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Sheet1" sheetId="1" r:id="rId1"/>
  </sheets>
  <definedNames>
    <definedName name="_xlnm._FilterDatabase" localSheetId="0" hidden="1">Sheet1!$A$1:$T$52</definedName>
  </definedNames>
  <calcPr calcId="144525"/>
</workbook>
</file>

<file path=xl/sharedStrings.xml><?xml version="1.0" encoding="utf-8"?>
<sst xmlns="http://schemas.openxmlformats.org/spreadsheetml/2006/main" count="637" uniqueCount="334">
  <si>
    <t>服务类需求一览表</t>
  </si>
  <si>
    <t>标的序号</t>
  </si>
  <si>
    <t>标的名称</t>
  </si>
  <si>
    <t>概算金额（万元）</t>
  </si>
  <si>
    <t>最大中标数量</t>
  </si>
  <si>
    <t>标包编号</t>
  </si>
  <si>
    <t>标包名称</t>
  </si>
  <si>
    <t>标包金额（万元）</t>
  </si>
  <si>
    <t>最高限价（万元）</t>
  </si>
  <si>
    <t>报价方式</t>
  </si>
  <si>
    <t>采购方式</t>
  </si>
  <si>
    <t>服务期</t>
  </si>
  <si>
    <t>报价要求【最大下浮值】</t>
  </si>
  <si>
    <t>需求编号</t>
  </si>
  <si>
    <t>需求单位</t>
  </si>
  <si>
    <t>子项名称（需求名称）</t>
  </si>
  <si>
    <t>子项金额（万元）</t>
  </si>
  <si>
    <t>合同
编号</t>
  </si>
  <si>
    <t>结算方式</t>
  </si>
  <si>
    <t>有无结算参考表</t>
  </si>
  <si>
    <t>是否安全可控目录</t>
  </si>
  <si>
    <t>签约单位</t>
  </si>
  <si>
    <t>签约联系人</t>
  </si>
  <si>
    <t>【1】</t>
  </si>
  <si>
    <t>【1】应用研究项目研发服务（除国家级、南网公司重点项目外项目）</t>
  </si>
  <si>
    <t>【1-1】</t>
  </si>
  <si>
    <t>【1-1】安顺供电局2025-2026年基于无人机配网架空线路绝缘子多物理量检测技术优化及退运评估方法研究服务项目</t>
  </si>
  <si>
    <t>合同总价</t>
  </si>
  <si>
    <t>公开招标</t>
  </si>
  <si>
    <t>自合同签订的履约之日起至2026年12月30日</t>
  </si>
  <si>
    <t>XQUM0604202504080013</t>
  </si>
  <si>
    <t>贵州安顺供电局</t>
  </si>
  <si>
    <t>安顺供电局2025-2026年基于无人机配网架空线路绝缘子多物理量检测技术优化及退运评估方法研究服务项目</t>
  </si>
  <si>
    <t>委托开发合同</t>
  </si>
  <si>
    <t>总价包干</t>
  </si>
  <si>
    <t>吴剑霞,13765399860</t>
  </si>
  <si>
    <t>【1-2】</t>
  </si>
  <si>
    <t>【1-2】贵州电科院新型电力系统供电设施极低电磁辐射监测关键技术研究</t>
  </si>
  <si>
    <t>223.4000</t>
  </si>
  <si>
    <t>自合同签订的履约之日起至2026年12月31日</t>
  </si>
  <si>
    <t>XQUM0666202506030003</t>
  </si>
  <si>
    <t>贵州电网有限责任公司电力科学研究院</t>
  </si>
  <si>
    <t>贵州电科院新型电力系统供电设施极低电磁辐射监测关键技术研究</t>
  </si>
  <si>
    <t>郭茹月,18208550871</t>
  </si>
  <si>
    <t>【1-3】</t>
  </si>
  <si>
    <t>【1-3】六盘水供电局继电保护装置在线设备状态评价及远程定检技术</t>
  </si>
  <si>
    <t>204.9000</t>
  </si>
  <si>
    <t>XQUM0602202504090007</t>
  </si>
  <si>
    <t>贵州六盘水供电局</t>
  </si>
  <si>
    <t>六盘水供电局继电保护装置在线设备状态评价及远程定检技术</t>
  </si>
  <si>
    <t>王磊,13595802369</t>
  </si>
  <si>
    <t>【1-4】</t>
  </si>
  <si>
    <t>【1-4】贵州电网有限责任公司计量中心2025年居民用户电能表烧表故障监测与防控技术研究与应用技术开发服务</t>
  </si>
  <si>
    <t>195.1500</t>
  </si>
  <si>
    <t>XQUM0600202506040002</t>
  </si>
  <si>
    <t>贵州电网公司本部</t>
  </si>
  <si>
    <t>贵州电网有限责任公司计量中心2025年居民用户电能表烧表故障监测与防控技术研究与应用技术开发服务</t>
  </si>
  <si>
    <t>李鹏程,13984370926</t>
  </si>
  <si>
    <t>【1-5】</t>
  </si>
  <si>
    <t>【1-5】贵州电科院锁相红外无人机输变电高空设备腐蚀量化评估系统开发及应用</t>
  </si>
  <si>
    <t>194.0000</t>
  </si>
  <si>
    <t>自合同签订履约之日起至2027年12月31日</t>
  </si>
  <si>
    <t>XQUM0666202506030005</t>
  </si>
  <si>
    <t>贵州电科院锁相红外无人机输变电高空设备腐蚀量化评估系统开发及应用</t>
  </si>
  <si>
    <t>白洁,18885212443</t>
  </si>
  <si>
    <t>【1-6】</t>
  </si>
  <si>
    <t>【1-6】网研中心2025年山地输电线路机械化施工数字化设计与评审辅助决策技术研究</t>
  </si>
  <si>
    <t>191.9000</t>
  </si>
  <si>
    <t>XQUM0676202504090022</t>
  </si>
  <si>
    <t>贵州电网公司电网规划研究中心</t>
  </si>
  <si>
    <t>网研中心2025年山地输电线路机械化施工数字化设计与评审辅助决策技术研究</t>
  </si>
  <si>
    <t>王伟,13628517607</t>
  </si>
  <si>
    <t>【1-7】</t>
  </si>
  <si>
    <t>【1-7】贵州电科院凝冻作业环境下贵州电网一线员工个体防护和应急救援关键技术研究</t>
  </si>
  <si>
    <t>191.2400</t>
  </si>
  <si>
    <t>合同签订履约之日至2027年6月30日</t>
  </si>
  <si>
    <t>XQUM0666202505300008</t>
  </si>
  <si>
    <t>贵州电科院凝冻作业环境下贵州电网一线员工个体防护和应急救援关键技术研究</t>
  </si>
  <si>
    <t>牧灏,13885124951</t>
  </si>
  <si>
    <t>【1-8】</t>
  </si>
  <si>
    <t>【1-8】网研中心2025年基于北斗CORS集群的防山火灾害规划辅助决策技术</t>
  </si>
  <si>
    <t>170.1300</t>
  </si>
  <si>
    <t>XQUM0676202504090021</t>
  </si>
  <si>
    <t>网研中心2025年基于北斗CORS集群的防山火灾害规划辅助决策技术</t>
  </si>
  <si>
    <t>王立,13885004740</t>
  </si>
  <si>
    <t>【1-9】</t>
  </si>
  <si>
    <t>【1-9】贵州电科院生产项目典型场景造价及工程量测算智能识别技术</t>
  </si>
  <si>
    <t>169.0000</t>
  </si>
  <si>
    <t>自合同签订履约之日起至2026年12月31日</t>
  </si>
  <si>
    <t>XQUM0666202506030002</t>
  </si>
  <si>
    <t>贵州电科院生产项目典型场景造价及工程量测算智能识别技术</t>
  </si>
  <si>
    <t>袁娴枚,15885018047</t>
  </si>
  <si>
    <t>【1-10】</t>
  </si>
  <si>
    <t>【1-10】贵阳供电局适应新型电力系统的主网自愈控制关键技术研究及应用2025年-2026年科技项目</t>
  </si>
  <si>
    <t>自合同签订的履约之日起24个月</t>
  </si>
  <si>
    <t>XQUM0601202504160022</t>
  </si>
  <si>
    <t>贵州贵阳供电局</t>
  </si>
  <si>
    <t>贵阳供电局适应新型电力系统的主网自愈控制关键技术研究及应用2025年-2026年科技项目</t>
  </si>
  <si>
    <t>宋秋泽,15599368800</t>
  </si>
  <si>
    <t>【1-11】</t>
  </si>
  <si>
    <t>【1-11】贵州电科院MR混合现实电力安全生产及警示教育培训系统</t>
  </si>
  <si>
    <t>159.0000</t>
  </si>
  <si>
    <t>XQUM0666202506030001</t>
  </si>
  <si>
    <t>贵州电科院MR混合现实电力安全生产及警示教育培训系统</t>
  </si>
  <si>
    <t>马金通,15985107243</t>
  </si>
  <si>
    <t>【1-12】</t>
  </si>
  <si>
    <t>【1-12】贵州电科院2025年智能电缆全息运行状态感知高精度温度监控数据分析模块试制服务</t>
  </si>
  <si>
    <t>18.0000</t>
  </si>
  <si>
    <t>自合同的签订履约之日至2026年6月30日</t>
  </si>
  <si>
    <t>XQUM0666202506060013</t>
  </si>
  <si>
    <t>贵州电科院2025年智能电缆全息运行状态感知高精度温度监控数据分析模块试制服务</t>
  </si>
  <si>
    <t>毛先胤,18785085471</t>
  </si>
  <si>
    <t>【2】科技项目技术研发服务（除国家级、南网公司重点项目外项目）</t>
  </si>
  <si>
    <t>【2-1】</t>
  </si>
  <si>
    <t>【2-1】信息中心基于业务中台信创生态的低代码审计建模技术研究</t>
  </si>
  <si>
    <t>445.5430</t>
  </si>
  <si>
    <t>自合同签订的履约之日起至24个月</t>
  </si>
  <si>
    <t>XQUM0667202505190004</t>
  </si>
  <si>
    <t>贵州电网有限责任公司信息中心</t>
  </si>
  <si>
    <t>基于业务中台信创生态的低代码审计建模技术研究</t>
  </si>
  <si>
    <t>冯小欣,13765039709</t>
  </si>
  <si>
    <t>【2-2】</t>
  </si>
  <si>
    <t>【2-2】信息中心基于采购影响特征的供应链需求预测及采购框架风险控制研究</t>
  </si>
  <si>
    <t>262.2900</t>
  </si>
  <si>
    <t>自合同签订履约之日起至24个月</t>
  </si>
  <si>
    <t>XQUM0667202503110041</t>
  </si>
  <si>
    <t>基于采购影响特征的供应链需求预测及采购框架风险控制研究</t>
  </si>
  <si>
    <t>【2-3】</t>
  </si>
  <si>
    <t>【2-3】贵州电网有限责任公司智能作业中心基于前后端协同和多模态输入的无人机高识别率自动巡检技术</t>
  </si>
  <si>
    <t>249.5100</t>
  </si>
  <si>
    <t>XQUM0675202503110010</t>
  </si>
  <si>
    <t>贵州电网有限责任公司智能作业中心</t>
  </si>
  <si>
    <t>基于前后端协同和多模态输入的无人机高识别率自动巡检技术</t>
  </si>
  <si>
    <t>叶锐,13985528523</t>
  </si>
  <si>
    <t>【2-4】</t>
  </si>
  <si>
    <t>【2-4】凯里供电局2025年覆冰终端模块透明连接关键技术研究科技项目技术研发服务</t>
  </si>
  <si>
    <t>234.0000</t>
  </si>
  <si>
    <t>合同签订之日起至2026年12月31日</t>
  </si>
  <si>
    <t>XQUM0608202504090009</t>
  </si>
  <si>
    <t>贵州凯里供电局</t>
  </si>
  <si>
    <t>凯里供电局2025年覆冰终端模块透明连接关键技术研究科技项目技术研发服务</t>
  </si>
  <si>
    <t>龙俊旭,18385782752</t>
  </si>
  <si>
    <t>【2-5】</t>
  </si>
  <si>
    <t>【2-5】贵州电网有限责任公司智能作业中心2025年机巡视角下基于结构分割的小目标缺陷检测与识别技术</t>
  </si>
  <si>
    <t>232.3000</t>
  </si>
  <si>
    <t>XQUM0675202504090006</t>
  </si>
  <si>
    <t>贵州电网有限责任公司智能作业中心2025年机巡视角下基于结构分割的小目标缺陷检测与识别技术</t>
  </si>
  <si>
    <t>蒲阳,18111888974</t>
  </si>
  <si>
    <t>【2-6】</t>
  </si>
  <si>
    <t>【2-6】贵州电网有限责任公司智能作业中心输电铁塔全部螺栓一次快速检测技术研究</t>
  </si>
  <si>
    <t>227.5100</t>
  </si>
  <si>
    <t>XQUM0675202503130017</t>
  </si>
  <si>
    <t>输电铁塔全部螺栓一次快速检测技术研究</t>
  </si>
  <si>
    <t>邓凯锋,18286158658</t>
  </si>
  <si>
    <t>【2-7】</t>
  </si>
  <si>
    <t>【2-7】贵安供电局2025年基于递阶协同的电缆故障可靠定位关键技术服务采购</t>
  </si>
  <si>
    <t>211.0500</t>
  </si>
  <si>
    <t>XQUM0610202504090009</t>
  </si>
  <si>
    <t>贵州贵安供电局</t>
  </si>
  <si>
    <t>贵安供电局2025年基于递阶协同的电缆故障可靠定位关键技术服务采购</t>
  </si>
  <si>
    <t>孙睿择,13511913801</t>
  </si>
  <si>
    <t>【2-8】</t>
  </si>
  <si>
    <t>【2-8】贵州电科院2025-2027年面向电力作业的端云协同视觉检测体系关键技术研究</t>
  </si>
  <si>
    <t>207.8000</t>
  </si>
  <si>
    <t>自合同签订的履约之日起至2027年9月30日</t>
  </si>
  <si>
    <t>XQUM0666202506050009</t>
  </si>
  <si>
    <t>贵州电科院2025-2027年面向电力作业的端云协同视觉检测体系关键技术研究</t>
  </si>
  <si>
    <t>孟令雯,18286177975</t>
  </si>
  <si>
    <t>【2-9】</t>
  </si>
  <si>
    <t>【2-9】网研中心2025年新型电力系统中虚拟惯量供给端点测量技术研究</t>
  </si>
  <si>
    <t>206.7200</t>
  </si>
  <si>
    <t>XQUM0676202504090014</t>
  </si>
  <si>
    <t>网研中心2025年新型电力系统中虚拟惯量供给端点测量技术研究</t>
  </si>
  <si>
    <t>李震,18300877542</t>
  </si>
  <si>
    <t>【2-10】</t>
  </si>
  <si>
    <t>【2-10】贵安供电局2025年数字配电复杂工况下非侵入式高准确度电气量一体化传感关键技术研究服务采购</t>
  </si>
  <si>
    <t>206.6300</t>
  </si>
  <si>
    <t>XQUM0610202504090010</t>
  </si>
  <si>
    <t>贵安供电局2025年数字配电复杂工况下非侵入式高准确度电气量一体化传感关键技术研究服务采购</t>
  </si>
  <si>
    <t>宁楠,15985693210</t>
  </si>
  <si>
    <t>【2-11】</t>
  </si>
  <si>
    <t>【2-11】凯里供电局2025年基于AI算子与数据驱动的电力通信网故障演化预测研究应用</t>
  </si>
  <si>
    <t>206.3900</t>
  </si>
  <si>
    <t>XQUM0608202504090008</t>
  </si>
  <si>
    <t>凯里供电局2025年基于AI算子与数据驱动的电力通信网故障演化预测研究应用</t>
  </si>
  <si>
    <t>【2-12】</t>
  </si>
  <si>
    <t>【2-12】兴义供电局2025年基于漫反射激光的高压断路器蠕动弱化位移深度分析的多参系统研究与应用</t>
  </si>
  <si>
    <t>203.5000</t>
  </si>
  <si>
    <t>XQUM0606202504090011</t>
  </si>
  <si>
    <t>贵州兴义供电局</t>
  </si>
  <si>
    <t>兴义供电局2025年基于漫反射激光的高压断路器蠕动弱化位移深度分析的多参系统研究与应用</t>
  </si>
  <si>
    <t>文峰,13985093100</t>
  </si>
  <si>
    <t>【2-13】</t>
  </si>
  <si>
    <t>【2-13】毕节供电局输电线路外绝缘新型防污闪自愈合高耐久涂层技术</t>
  </si>
  <si>
    <t>203.0000</t>
  </si>
  <si>
    <t>XQUM0607202504090004</t>
  </si>
  <si>
    <t>贵州毕节供电局</t>
  </si>
  <si>
    <t>输电线路外绝缘新型防污闪自愈合高耐久涂层技术</t>
  </si>
  <si>
    <t>李义,18485826783</t>
  </si>
  <si>
    <t>【2-14】</t>
  </si>
  <si>
    <t>【2-14】遵义供电局架空输电线路导地线高频振动碾压除冰装置研发与示范应用项目</t>
  </si>
  <si>
    <t>202.9500</t>
  </si>
  <si>
    <t>XQUM0603202504090013</t>
  </si>
  <si>
    <t>贵州遵义供电局</t>
  </si>
  <si>
    <t>遵义供电局架空输电线路导地线高频振动碾压除冰装置研发与示范应用项目</t>
  </si>
  <si>
    <t>曾宪武,13908523901</t>
  </si>
  <si>
    <t>【2-15】</t>
  </si>
  <si>
    <t>【2-15】安顺供电局2025年-2026年基于人工智能的自动化运行值班助手技术研究项目科技技术服务</t>
  </si>
  <si>
    <t>201.6000</t>
  </si>
  <si>
    <t>XQUM0604202504080011</t>
  </si>
  <si>
    <t>安顺供电局2025年-2026年基于人工智能的自动化运行值班助手技术研究项目科技技术服务</t>
  </si>
  <si>
    <t>石启宏,13595367068</t>
  </si>
  <si>
    <t>【2-16】</t>
  </si>
  <si>
    <t>【2-16】贵州电网公司计量中心2025年基于计量自动化系统的计量采集终端智能自动化测评系统</t>
  </si>
  <si>
    <t>199.0500</t>
  </si>
  <si>
    <t>XQUM0600202506040003</t>
  </si>
  <si>
    <t>贵州电网公司计量中心2025年基于计量自动化系统的计量采集终端智能自动化测评系统</t>
  </si>
  <si>
    <t>宋强,13885105318</t>
  </si>
  <si>
    <t>【2-17】</t>
  </si>
  <si>
    <t>【2-17】贵州电网有限责任公司都匀供电局2025年基于现代供电服务体系多场景客户服务行为管理应用平台</t>
  </si>
  <si>
    <t>198.1000</t>
  </si>
  <si>
    <t>XQUM0609202504090006</t>
  </si>
  <si>
    <t>贵州都匀供电局</t>
  </si>
  <si>
    <t>贵州电网有限责任公司都匀供电局2025年基于现代供电服务体系多场景客户服务行为管理应用平台</t>
  </si>
  <si>
    <t>何思阳,13985077409</t>
  </si>
  <si>
    <t>【2-18】</t>
  </si>
  <si>
    <t>【2-18】毕节供电局基于数据驱动的输电线路风偏校核技术</t>
  </si>
  <si>
    <t>197.8000</t>
  </si>
  <si>
    <t>XQUM0607202504090005</t>
  </si>
  <si>
    <t>基于数据驱动的输电线路风偏校核技术</t>
  </si>
  <si>
    <t>【2-19】</t>
  </si>
  <si>
    <t>【2-19】贵州电网有限责任公司智能作业中心 2025年基于北斗卫星及MR增强现实的 地下电缆协同辅助运维技术</t>
  </si>
  <si>
    <t>197.1500</t>
  </si>
  <si>
    <t>XQUM0675202504090004</t>
  </si>
  <si>
    <t>贵州电网有限责任公司智能作业中心 2025年基于北斗卫星及MR增强现实的 地下电缆协同辅助运维技术</t>
  </si>
  <si>
    <t>陈开雷,15870179106</t>
  </si>
  <si>
    <t>【2-20】</t>
  </si>
  <si>
    <t>【2-20】兴义供电局2025年异构组网的无信号地区应急通信设备研究及应用</t>
  </si>
  <si>
    <t>196.0000</t>
  </si>
  <si>
    <t>自合同签订履约日至2026年12月31日</t>
  </si>
  <si>
    <t>XQUM0606202504090009</t>
  </si>
  <si>
    <t>兴义供电局2025年异构组网的无信号地区应急通信设备研究及应用</t>
  </si>
  <si>
    <t>谷友方,13595969995</t>
  </si>
  <si>
    <t>【2-21】</t>
  </si>
  <si>
    <t>【2-21】信息中心配电自愈模式下线路线损精准及时数字化统计分析的关键技术服务采购</t>
  </si>
  <si>
    <t>195.5000</t>
  </si>
  <si>
    <t>XQUM0667202504090004</t>
  </si>
  <si>
    <t>配电自愈模式下线路线损精准及时数字化统计分析的关键技术服务采购</t>
  </si>
  <si>
    <t>【2-22】</t>
  </si>
  <si>
    <t>【2-22】贵州电科院面向电动汽车规模化接入的配电网承载力评估与提升技术</t>
  </si>
  <si>
    <t>XQUM0666202506040007</t>
  </si>
  <si>
    <t>贵州电科院面向电动汽车规模化接入的配电网承载力评估与提升技术</t>
  </si>
  <si>
    <t>王扬,18286055621</t>
  </si>
  <si>
    <t>【2-23】</t>
  </si>
  <si>
    <t>【2-23】贵阳供电局基于无人机平台的多物理场耦合法检测零值瓷质绝缘子实用化技术</t>
  </si>
  <si>
    <t>189.4000</t>
  </si>
  <si>
    <t>自合同签订履约日至2027年4月30日</t>
  </si>
  <si>
    <t>XQUM0601202504160024</t>
  </si>
  <si>
    <t>基于无人机平台的多物理场耦合法检测零值瓷质绝缘子实用化技术</t>
  </si>
  <si>
    <t>黄辉,15885525087</t>
  </si>
  <si>
    <t>【2-24】</t>
  </si>
  <si>
    <t>【2-24】贵州电网有限责任公司都匀供电局2025年基于多级压滤膜及静电净化的废旧变压器油深度处理技术</t>
  </si>
  <si>
    <t>189.2200</t>
  </si>
  <si>
    <t>XQUM0609202504090005</t>
  </si>
  <si>
    <t>贵州电网有限责任公司都匀供电局2025年基于多级压滤膜及静电净化的废旧变压器油深度处理技术</t>
  </si>
  <si>
    <t>【2-25】</t>
  </si>
  <si>
    <t>【2-25】贵州电网有限责任公司贵阳供电局2025年基于灵活接入型储能柔性互联装置的配电网应急供电技术研究服务采购</t>
  </si>
  <si>
    <t>188.7000</t>
  </si>
  <si>
    <t>自合同签订的履约之日起36个月</t>
  </si>
  <si>
    <t>XQUM0601202504160025</t>
  </si>
  <si>
    <t>贵州电网有限责任公司贵阳供电局2025年基于灵活接入型储能柔性互联装置的配电网应急供电技术研究服务采购</t>
  </si>
  <si>
    <t>刘兵,18786120508</t>
  </si>
  <si>
    <t>【2-26】</t>
  </si>
  <si>
    <t>【2-26】遵义供电局基于人工智能的主网故障研判自动强送技术研究及系统研发项目</t>
  </si>
  <si>
    <t>186.2200</t>
  </si>
  <si>
    <t>自合同签订的履约之日起23个月</t>
  </si>
  <si>
    <t>XQUM0603202504090009</t>
  </si>
  <si>
    <t>遵义供电局基于人工智能的主网故障研判自动强送技术研究及系统研发项目</t>
  </si>
  <si>
    <t>任庭昊,15286135555</t>
  </si>
  <si>
    <t>【2-27】</t>
  </si>
  <si>
    <t>【2-27】贵阳供电局基于AI视觉技术的自主激光清障机器人项目</t>
  </si>
  <si>
    <t>184.3000</t>
  </si>
  <si>
    <t>XQUM0601202504160020</t>
  </si>
  <si>
    <t>贵阳供电局基于AI视觉技术的自主激光清障机器人项目</t>
  </si>
  <si>
    <t>刘冬梅,13984126630</t>
  </si>
  <si>
    <t>【2-28】</t>
  </si>
  <si>
    <t>【2-28】信息中心基于大模型的智慧用数工具关键技术研究及应用</t>
  </si>
  <si>
    <t>179.5000</t>
  </si>
  <si>
    <t>自合同签订的履约之日起30个月</t>
  </si>
  <si>
    <t>XQUM0667202504090010</t>
  </si>
  <si>
    <t>基于大模型的智慧用数工具关键技术研究及应用</t>
  </si>
  <si>
    <t>【2-29】</t>
  </si>
  <si>
    <t>【2-29】贵阳供电局新型配网故障隔离与定位技术项目</t>
  </si>
  <si>
    <t>172.0000</t>
  </si>
  <si>
    <t>XQUM0601202504150017</t>
  </si>
  <si>
    <t>贵阳供电局新型配网故障隔离与定位技术项目</t>
  </si>
  <si>
    <t>【2-30】</t>
  </si>
  <si>
    <t>【2-30】毕节供电局输电线路远程可视化柔性机械臂无人机接地机器人关键技术研究及应用</t>
  </si>
  <si>
    <t>142.0000</t>
  </si>
  <si>
    <t>XQUM0607202504090003</t>
  </si>
  <si>
    <t>输电线路远程可视化柔性机械臂无人机接地机器人关键技术研究及应用</t>
  </si>
  <si>
    <t>【2-31】</t>
  </si>
  <si>
    <t>【2-31】电力调度控制中心面向新型电力系统网络安全的分析及决策引擎架构研究项目（技术研究）服务采购</t>
  </si>
  <si>
    <t>141.3000</t>
  </si>
  <si>
    <t>自合同签订的履约之日起至2027年12月31日</t>
  </si>
  <si>
    <t>XQUM0665202506060010</t>
  </si>
  <si>
    <t>贵州电网公司电力调度控制中心</t>
  </si>
  <si>
    <t>面向新型电力系统网络安全的分析及决策引擎架构研究项目（技术研究）服务采购</t>
  </si>
  <si>
    <t>余云昊,15208557675</t>
  </si>
  <si>
    <t>【2-32】</t>
  </si>
  <si>
    <t>【2-32】电力调度控制中心基于电力监控系统网络与数据安全领域大语言模型技术项目技术研发服务采购</t>
  </si>
  <si>
    <t>131.5000</t>
  </si>
  <si>
    <t>自合同签订的履约之日起至2027年4月30日</t>
  </si>
  <si>
    <t>XQUM0665202506060011</t>
  </si>
  <si>
    <t>基于电力监控系统网络与数据安全领域大语言模型技术项目技术研发服务采购</t>
  </si>
  <si>
    <t>狄查美玲,15285583660</t>
  </si>
  <si>
    <t>【2-33】</t>
  </si>
  <si>
    <t>【2-33】贵阳供电局基于WAPI网络的综合智能防误主动安全管控系统技术科技开发服务采购</t>
  </si>
  <si>
    <t>129.6000</t>
  </si>
  <si>
    <t>XQUM0601202504150018</t>
  </si>
  <si>
    <t>贵阳供电局基于WAPI网络的综合智能防误主动安全管控系统技术科技开发服务采购</t>
  </si>
  <si>
    <t>吴玉柱,13984415688</t>
  </si>
  <si>
    <t>【2-34】</t>
  </si>
  <si>
    <t>【2-34】电力调度控制中心面向新型电力系统网络安全的分析及决策引擎架构研究项目（设备试制）服务采购</t>
  </si>
  <si>
    <t>62.6000</t>
  </si>
  <si>
    <t>自合同签订的履约之日起至项目验收合格</t>
  </si>
  <si>
    <t>XQUM0665202506060009</t>
  </si>
  <si>
    <t>面向新型电力系统网络安全的分析及决策引擎架构研究项目（设备试制）服务采购</t>
  </si>
  <si>
    <t>【2-35】</t>
  </si>
  <si>
    <t>【2-35】电力调度控制中心基于电力监控系统网络与数据安全领域大语言模型技术项目试制设备服务采购</t>
  </si>
  <si>
    <t>62.4000</t>
  </si>
  <si>
    <t>XQUM0665202506050006</t>
  </si>
  <si>
    <t>基于电力监控系统网络与数据安全领域大语言模型技术项目试制设备服务采购</t>
  </si>
  <si>
    <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</si>
</sst>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_ "/>
  </numFmts>
  <fonts count="29">
    <font>
      <sz val="11"/>
      <color theme="1"/>
      <name val="宋体"/>
      <charset val="134"/>
      <scheme val="minor"/>
    </font>
    <font>
      <sz val="11"/>
      <color theme="1"/>
      <name val="宋体"/>
      <charset val="134"/>
    </font>
    <font>
      <b/>
      <sz val="11"/>
      <color theme="1"/>
      <name val="宋体"/>
      <charset val="134"/>
    </font>
    <font>
      <sz val="11"/>
      <name val="宋体"/>
      <charset val="134"/>
      <scheme val="minor"/>
    </font>
    <font>
      <sz val="11"/>
      <color theme="0"/>
      <name val="宋体"/>
      <charset val="134"/>
      <scheme val="minor"/>
    </font>
    <font>
      <b/>
      <sz val="11"/>
      <name val="宋体"/>
      <charset val="134"/>
    </font>
    <font>
      <sz val="11"/>
      <name val="宋体"/>
      <charset val="134"/>
    </font>
    <font>
      <sz val="11"/>
      <color theme="0"/>
      <name val="宋体"/>
      <charset val="134"/>
    </font>
    <font>
      <b/>
      <sz val="10.5"/>
      <color theme="0"/>
      <name val="宋体"/>
      <charset val="134"/>
    </font>
    <font>
      <b/>
      <sz val="11"/>
      <color theme="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35">
    <xf numFmtId="0" fontId="0" fillId="0" borderId="0" xfId="0">
      <alignment vertical="center"/>
    </xf>
    <xf numFmtId="0" fontId="1" fillId="0" borderId="1" xfId="0" applyFont="1" applyFill="1" applyBorder="1" applyAlignment="1" applyProtection="1">
      <alignment horizontal="center" wrapText="1"/>
      <protection locked="0"/>
    </xf>
    <xf numFmtId="0" fontId="2" fillId="0" borderId="1" xfId="0" applyFont="1" applyFill="1" applyBorder="1" applyAlignment="1" applyProtection="1">
      <alignment horizontal="center" wrapText="1"/>
      <protection locked="0"/>
    </xf>
    <xf numFmtId="0" fontId="0" fillId="0" borderId="0" xfId="0" applyFill="1">
      <alignment vertical="center"/>
    </xf>
    <xf numFmtId="0" fontId="3" fillId="0" borderId="1" xfId="0" applyFont="1" applyBorder="1" applyAlignment="1">
      <alignmen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Fill="1" applyBorder="1" applyAlignment="1">
      <alignment vertical="center" wrapText="1"/>
    </xf>
    <xf numFmtId="0" fontId="4" fillId="0" borderId="1" xfId="0" applyFont="1" applyBorder="1" applyAlignment="1">
      <alignment vertical="center" wrapText="1"/>
    </xf>
    <xf numFmtId="0" fontId="5" fillId="0" borderId="1" xfId="0" applyFont="1" applyFill="1" applyBorder="1" applyAlignment="1" applyProtection="1">
      <alignment horizontal="center" vertical="center" wrapText="1"/>
      <protection locked="0"/>
    </xf>
    <xf numFmtId="176" fontId="5" fillId="0" borderId="1" xfId="0" applyNumberFormat="1" applyFont="1" applyFill="1" applyBorder="1" applyAlignment="1" applyProtection="1">
      <alignment horizontal="center" vertical="center" wrapText="1"/>
      <protection locked="0"/>
    </xf>
    <xf numFmtId="177" fontId="5" fillId="0" borderId="1" xfId="0" applyNumberFormat="1" applyFont="1" applyFill="1" applyBorder="1" applyAlignment="1" applyProtection="1">
      <alignment horizontal="center" vertical="center" wrapText="1"/>
      <protection locked="0"/>
    </xf>
    <xf numFmtId="49" fontId="5"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177"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0" xfId="0" applyFill="1" applyAlignment="1">
      <alignment vertical="center" wrapText="1"/>
    </xf>
    <xf numFmtId="0" fontId="0" fillId="0" borderId="3" xfId="0" applyFill="1" applyBorder="1" applyAlignment="1">
      <alignment horizontal="center" vertical="center" wrapText="1"/>
    </xf>
    <xf numFmtId="0" fontId="0" fillId="0" borderId="1" xfId="0" applyFill="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vertical="center"/>
    </xf>
    <xf numFmtId="9" fontId="0" fillId="0" borderId="1" xfId="0" applyNumberFormat="1" applyFill="1" applyBorder="1" applyAlignment="1">
      <alignment vertical="center" wrapText="1"/>
    </xf>
    <xf numFmtId="0" fontId="3" fillId="0" borderId="1" xfId="0" applyFont="1" applyFill="1" applyBorder="1" applyAlignment="1">
      <alignment vertical="center" wrapText="1"/>
    </xf>
    <xf numFmtId="9" fontId="3" fillId="0" borderId="1" xfId="0" applyNumberFormat="1" applyFont="1" applyFill="1" applyBorder="1" applyAlignment="1">
      <alignment vertical="center" wrapText="1"/>
    </xf>
    <xf numFmtId="0" fontId="6" fillId="0" borderId="1" xfId="0" applyFont="1" applyFill="1" applyBorder="1" applyAlignment="1" applyProtection="1">
      <alignment horizontal="center" wrapText="1"/>
      <protection locked="0"/>
    </xf>
    <xf numFmtId="0" fontId="7" fillId="0" borderId="1" xfId="0" applyFont="1" applyFill="1" applyBorder="1" applyAlignment="1" applyProtection="1">
      <alignment horizontal="center" wrapText="1"/>
      <protection locked="0"/>
    </xf>
    <xf numFmtId="0" fontId="8" fillId="0" borderId="0" xfId="0" applyFont="1" applyAlignment="1">
      <alignment horizontal="justify" vertical="center"/>
    </xf>
    <xf numFmtId="0" fontId="9" fillId="0" borderId="1" xfId="0" applyFont="1" applyFill="1" applyBorder="1" applyAlignment="1" applyProtection="1">
      <alignment horizontal="center" wrapText="1"/>
      <protection locked="0"/>
    </xf>
    <xf numFmtId="0" fontId="4" fillId="0" borderId="1" xfId="0" applyFont="1" applyBorder="1" applyAlignment="1">
      <alignment vertical="center" wrapText="1"/>
    </xf>
    <xf numFmtId="0" fontId="4" fillId="0" borderId="0" xfId="0"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V52"/>
  <sheetViews>
    <sheetView tabSelected="1" workbookViewId="0">
      <pane xSplit="6" ySplit="2" topLeftCell="G29" activePane="bottomRight" state="frozen"/>
      <selection/>
      <selection pane="topRight"/>
      <selection pane="bottomLeft"/>
      <selection pane="bottomRight" activeCell="Q33" sqref="Q33"/>
    </sheetView>
  </sheetViews>
  <sheetFormatPr defaultColWidth="9" defaultRowHeight="30" customHeight="1"/>
  <cols>
    <col min="1" max="2" width="9" style="5"/>
    <col min="3" max="3" width="9.375" style="5"/>
    <col min="4" max="5" width="9" style="5"/>
    <col min="6" max="6" width="30.875" style="5" customWidth="1"/>
    <col min="7" max="7" width="10.375" style="6"/>
    <col min="8" max="8" width="9" style="6"/>
    <col min="9" max="10" width="9" style="5"/>
    <col min="11" max="11" width="42.125" style="7" customWidth="1"/>
    <col min="12" max="13" width="9" style="7"/>
    <col min="14" max="14" width="20.7583333333333" style="7" customWidth="1"/>
    <col min="15" max="15" width="16.625" style="7" customWidth="1"/>
    <col min="16" max="18" width="9" style="7"/>
    <col min="19" max="20" width="9" style="5"/>
    <col min="21" max="22" width="9" style="8" hidden="1" customWidth="1"/>
    <col min="23" max="16384" width="9" style="5"/>
  </cols>
  <sheetData>
    <row r="1" s="1" customFormat="1" customHeight="1" spans="1:22">
      <c r="A1" s="9" t="s">
        <v>0</v>
      </c>
      <c r="B1" s="9"/>
      <c r="C1" s="10"/>
      <c r="D1" s="11"/>
      <c r="E1" s="12"/>
      <c r="F1" s="9"/>
      <c r="G1" s="10"/>
      <c r="H1" s="9"/>
      <c r="I1" s="9"/>
      <c r="J1" s="9"/>
      <c r="K1" s="9"/>
      <c r="L1" s="9"/>
      <c r="M1" s="9"/>
      <c r="N1" s="9"/>
      <c r="O1" s="9"/>
      <c r="P1" s="10"/>
      <c r="Q1" s="9"/>
      <c r="R1" s="9"/>
      <c r="S1" s="9"/>
      <c r="T1" s="29"/>
      <c r="U1" s="30"/>
      <c r="V1" s="30"/>
    </row>
    <row r="2" s="2" customFormat="1" customHeight="1" spans="1:22">
      <c r="A2" s="13" t="s">
        <v>1</v>
      </c>
      <c r="B2" s="13" t="s">
        <v>2</v>
      </c>
      <c r="C2" s="14" t="s">
        <v>3</v>
      </c>
      <c r="D2" s="15" t="s">
        <v>4</v>
      </c>
      <c r="E2" s="16" t="s">
        <v>5</v>
      </c>
      <c r="F2" s="9" t="s">
        <v>6</v>
      </c>
      <c r="G2" s="10" t="s">
        <v>7</v>
      </c>
      <c r="H2" s="13" t="s">
        <v>8</v>
      </c>
      <c r="I2" s="13" t="s">
        <v>9</v>
      </c>
      <c r="J2" s="13" t="s">
        <v>10</v>
      </c>
      <c r="K2" s="13" t="s">
        <v>11</v>
      </c>
      <c r="L2" s="9" t="s">
        <v>12</v>
      </c>
      <c r="M2" s="9" t="s">
        <v>13</v>
      </c>
      <c r="N2" s="9" t="s">
        <v>14</v>
      </c>
      <c r="O2" s="9" t="s">
        <v>15</v>
      </c>
      <c r="P2" s="10" t="s">
        <v>16</v>
      </c>
      <c r="Q2" s="9" t="s">
        <v>17</v>
      </c>
      <c r="R2" s="9" t="s">
        <v>18</v>
      </c>
      <c r="S2" s="9" t="s">
        <v>19</v>
      </c>
      <c r="T2" s="9" t="s">
        <v>20</v>
      </c>
      <c r="U2" s="31" t="s">
        <v>21</v>
      </c>
      <c r="V2" s="32" t="s">
        <v>22</v>
      </c>
    </row>
    <row r="3" customHeight="1" spans="1:22">
      <c r="A3" s="17" t="s">
        <v>23</v>
      </c>
      <c r="B3" s="17" t="s">
        <v>24</v>
      </c>
      <c r="C3" s="17">
        <f>SUM(G3:G14)</f>
        <v>2113.6</v>
      </c>
      <c r="D3" s="17">
        <v>4</v>
      </c>
      <c r="E3" s="5" t="s">
        <v>25</v>
      </c>
      <c r="F3" s="5" t="s">
        <v>26</v>
      </c>
      <c r="G3" s="6">
        <v>230.45</v>
      </c>
      <c r="H3" s="6">
        <v>230.45</v>
      </c>
      <c r="I3" s="5" t="s">
        <v>27</v>
      </c>
      <c r="J3" s="5" t="s">
        <v>28</v>
      </c>
      <c r="K3" s="7" t="s">
        <v>29</v>
      </c>
      <c r="L3" s="26">
        <v>0.15</v>
      </c>
      <c r="M3" s="7" t="s">
        <v>30</v>
      </c>
      <c r="N3" s="7" t="s">
        <v>31</v>
      </c>
      <c r="O3" s="7" t="s">
        <v>32</v>
      </c>
      <c r="P3" s="7">
        <v>230.45</v>
      </c>
      <c r="Q3" s="7" t="s">
        <v>33</v>
      </c>
      <c r="R3" s="7" t="s">
        <v>34</v>
      </c>
      <c r="U3" s="33" t="s">
        <v>31</v>
      </c>
      <c r="V3" s="33" t="s">
        <v>35</v>
      </c>
    </row>
    <row r="4" customHeight="1" spans="1:22">
      <c r="A4" s="18"/>
      <c r="B4" s="18"/>
      <c r="C4" s="18"/>
      <c r="D4" s="18"/>
      <c r="E4" s="5" t="s">
        <v>36</v>
      </c>
      <c r="F4" s="5" t="s">
        <v>37</v>
      </c>
      <c r="G4" s="6">
        <v>223.4</v>
      </c>
      <c r="H4" s="6" t="s">
        <v>38</v>
      </c>
      <c r="I4" s="5" t="s">
        <v>27</v>
      </c>
      <c r="J4" s="5" t="s">
        <v>28</v>
      </c>
      <c r="K4" s="7" t="s">
        <v>39</v>
      </c>
      <c r="L4" s="26">
        <v>0.15</v>
      </c>
      <c r="M4" s="7" t="s">
        <v>40</v>
      </c>
      <c r="N4" s="7" t="s">
        <v>41</v>
      </c>
      <c r="O4" s="7" t="s">
        <v>42</v>
      </c>
      <c r="P4" s="7">
        <v>223.4</v>
      </c>
      <c r="Q4" s="7" t="s">
        <v>33</v>
      </c>
      <c r="R4" s="7" t="s">
        <v>34</v>
      </c>
      <c r="U4" s="33" t="s">
        <v>41</v>
      </c>
      <c r="V4" s="33" t="s">
        <v>43</v>
      </c>
    </row>
    <row r="5" customHeight="1" spans="1:22">
      <c r="A5" s="18"/>
      <c r="B5" s="18"/>
      <c r="C5" s="18"/>
      <c r="D5" s="18"/>
      <c r="E5" s="5" t="s">
        <v>44</v>
      </c>
      <c r="F5" s="5" t="s">
        <v>45</v>
      </c>
      <c r="G5" s="6">
        <v>204.9</v>
      </c>
      <c r="H5" s="6" t="s">
        <v>46</v>
      </c>
      <c r="I5" s="5" t="s">
        <v>27</v>
      </c>
      <c r="J5" s="5" t="s">
        <v>28</v>
      </c>
      <c r="K5" s="7" t="s">
        <v>39</v>
      </c>
      <c r="L5" s="26">
        <v>0.15</v>
      </c>
      <c r="M5" s="7" t="s">
        <v>47</v>
      </c>
      <c r="N5" s="7" t="s">
        <v>48</v>
      </c>
      <c r="O5" s="7" t="s">
        <v>49</v>
      </c>
      <c r="P5" s="7">
        <v>204.9</v>
      </c>
      <c r="Q5" s="7" t="s">
        <v>33</v>
      </c>
      <c r="R5" s="7" t="s">
        <v>34</v>
      </c>
      <c r="U5" s="33" t="s">
        <v>48</v>
      </c>
      <c r="V5" s="33" t="s">
        <v>50</v>
      </c>
    </row>
    <row r="6" customHeight="1" spans="1:22">
      <c r="A6" s="18"/>
      <c r="B6" s="18"/>
      <c r="C6" s="18"/>
      <c r="D6" s="18"/>
      <c r="E6" s="5" t="s">
        <v>51</v>
      </c>
      <c r="F6" s="5" t="s">
        <v>52</v>
      </c>
      <c r="G6" s="6">
        <v>195.15</v>
      </c>
      <c r="H6" s="6" t="s">
        <v>53</v>
      </c>
      <c r="I6" s="5" t="s">
        <v>27</v>
      </c>
      <c r="J6" s="5" t="s">
        <v>28</v>
      </c>
      <c r="K6" s="7" t="s">
        <v>39</v>
      </c>
      <c r="L6" s="26">
        <v>0.15</v>
      </c>
      <c r="M6" s="7" t="s">
        <v>54</v>
      </c>
      <c r="N6" s="7" t="s">
        <v>55</v>
      </c>
      <c r="O6" s="7" t="s">
        <v>56</v>
      </c>
      <c r="P6" s="7">
        <v>195.15</v>
      </c>
      <c r="Q6" s="7" t="s">
        <v>33</v>
      </c>
      <c r="R6" s="7" t="s">
        <v>34</v>
      </c>
      <c r="U6" s="33" t="s">
        <v>55</v>
      </c>
      <c r="V6" s="33" t="s">
        <v>57</v>
      </c>
    </row>
    <row r="7" customHeight="1" spans="1:22">
      <c r="A7" s="18"/>
      <c r="B7" s="18"/>
      <c r="C7" s="18"/>
      <c r="D7" s="18"/>
      <c r="E7" s="5" t="s">
        <v>58</v>
      </c>
      <c r="F7" s="5" t="s">
        <v>59</v>
      </c>
      <c r="G7" s="6">
        <v>194</v>
      </c>
      <c r="H7" s="6" t="s">
        <v>60</v>
      </c>
      <c r="I7" s="5" t="s">
        <v>27</v>
      </c>
      <c r="J7" s="5" t="s">
        <v>28</v>
      </c>
      <c r="K7" s="7" t="s">
        <v>61</v>
      </c>
      <c r="L7" s="26">
        <v>0.15</v>
      </c>
      <c r="M7" s="7" t="s">
        <v>62</v>
      </c>
      <c r="N7" s="7" t="s">
        <v>41</v>
      </c>
      <c r="O7" s="7" t="s">
        <v>63</v>
      </c>
      <c r="P7" s="7">
        <v>194</v>
      </c>
      <c r="Q7" s="7" t="s">
        <v>33</v>
      </c>
      <c r="R7" s="7" t="s">
        <v>34</v>
      </c>
      <c r="U7" s="33" t="s">
        <v>41</v>
      </c>
      <c r="V7" s="33" t="s">
        <v>64</v>
      </c>
    </row>
    <row r="8" customHeight="1" spans="1:22">
      <c r="A8" s="18"/>
      <c r="B8" s="18"/>
      <c r="C8" s="18"/>
      <c r="D8" s="18"/>
      <c r="E8" s="5" t="s">
        <v>65</v>
      </c>
      <c r="F8" s="5" t="s">
        <v>66</v>
      </c>
      <c r="G8" s="6">
        <v>191.9</v>
      </c>
      <c r="H8" s="6" t="s">
        <v>67</v>
      </c>
      <c r="I8" s="5" t="s">
        <v>27</v>
      </c>
      <c r="J8" s="5" t="s">
        <v>28</v>
      </c>
      <c r="K8" s="7" t="s">
        <v>39</v>
      </c>
      <c r="L8" s="26">
        <v>0.15</v>
      </c>
      <c r="M8" s="7" t="s">
        <v>68</v>
      </c>
      <c r="N8" s="7" t="s">
        <v>69</v>
      </c>
      <c r="O8" s="7" t="s">
        <v>70</v>
      </c>
      <c r="P8" s="7">
        <v>191.9</v>
      </c>
      <c r="Q8" s="7" t="s">
        <v>33</v>
      </c>
      <c r="R8" s="7" t="s">
        <v>34</v>
      </c>
      <c r="U8" s="33" t="s">
        <v>69</v>
      </c>
      <c r="V8" s="33" t="s">
        <v>71</v>
      </c>
    </row>
    <row r="9" customHeight="1" spans="1:22">
      <c r="A9" s="18"/>
      <c r="B9" s="18"/>
      <c r="C9" s="18"/>
      <c r="D9" s="18"/>
      <c r="E9" s="5" t="s">
        <v>72</v>
      </c>
      <c r="F9" s="5" t="s">
        <v>73</v>
      </c>
      <c r="G9" s="6">
        <v>191.24</v>
      </c>
      <c r="H9" s="6" t="s">
        <v>74</v>
      </c>
      <c r="I9" s="5" t="s">
        <v>27</v>
      </c>
      <c r="J9" s="5" t="s">
        <v>28</v>
      </c>
      <c r="K9" s="7" t="s">
        <v>75</v>
      </c>
      <c r="L9" s="26">
        <v>0.15</v>
      </c>
      <c r="M9" s="7" t="s">
        <v>76</v>
      </c>
      <c r="N9" s="7" t="s">
        <v>41</v>
      </c>
      <c r="O9" s="7" t="s">
        <v>77</v>
      </c>
      <c r="P9" s="7">
        <v>191.24</v>
      </c>
      <c r="Q9" s="7" t="s">
        <v>33</v>
      </c>
      <c r="R9" s="7" t="s">
        <v>34</v>
      </c>
      <c r="U9" s="33" t="s">
        <v>41</v>
      </c>
      <c r="V9" s="33" t="s">
        <v>78</v>
      </c>
    </row>
    <row r="10" customHeight="1" spans="1:22">
      <c r="A10" s="18"/>
      <c r="B10" s="18"/>
      <c r="C10" s="18"/>
      <c r="D10" s="18"/>
      <c r="E10" s="5" t="s">
        <v>79</v>
      </c>
      <c r="F10" s="5" t="s">
        <v>80</v>
      </c>
      <c r="G10" s="6">
        <v>170.13</v>
      </c>
      <c r="H10" s="6" t="s">
        <v>81</v>
      </c>
      <c r="I10" s="5" t="s">
        <v>27</v>
      </c>
      <c r="J10" s="5" t="s">
        <v>28</v>
      </c>
      <c r="K10" s="7" t="s">
        <v>39</v>
      </c>
      <c r="L10" s="26">
        <v>0.15</v>
      </c>
      <c r="M10" s="7" t="s">
        <v>82</v>
      </c>
      <c r="N10" s="7" t="s">
        <v>69</v>
      </c>
      <c r="O10" s="7" t="s">
        <v>83</v>
      </c>
      <c r="P10" s="7">
        <v>170.13</v>
      </c>
      <c r="Q10" s="7" t="s">
        <v>33</v>
      </c>
      <c r="R10" s="7" t="s">
        <v>34</v>
      </c>
      <c r="U10" s="33" t="s">
        <v>69</v>
      </c>
      <c r="V10" s="33" t="s">
        <v>84</v>
      </c>
    </row>
    <row r="11" customHeight="1" spans="1:22">
      <c r="A11" s="18"/>
      <c r="B11" s="18"/>
      <c r="C11" s="18"/>
      <c r="D11" s="18"/>
      <c r="E11" s="5" t="s">
        <v>85</v>
      </c>
      <c r="F11" s="5" t="s">
        <v>86</v>
      </c>
      <c r="G11" s="6">
        <v>169</v>
      </c>
      <c r="H11" s="6" t="s">
        <v>87</v>
      </c>
      <c r="I11" s="5" t="s">
        <v>27</v>
      </c>
      <c r="J11" s="5" t="s">
        <v>28</v>
      </c>
      <c r="K11" s="7" t="s">
        <v>88</v>
      </c>
      <c r="L11" s="26">
        <v>0.15</v>
      </c>
      <c r="M11" s="7" t="s">
        <v>89</v>
      </c>
      <c r="N11" s="7" t="s">
        <v>41</v>
      </c>
      <c r="O11" s="7" t="s">
        <v>90</v>
      </c>
      <c r="P11" s="7">
        <v>169</v>
      </c>
      <c r="Q11" s="7" t="s">
        <v>33</v>
      </c>
      <c r="R11" s="7" t="s">
        <v>34</v>
      </c>
      <c r="U11" s="33" t="s">
        <v>41</v>
      </c>
      <c r="V11" s="33" t="s">
        <v>91</v>
      </c>
    </row>
    <row r="12" customHeight="1" spans="1:22">
      <c r="A12" s="18"/>
      <c r="B12" s="18"/>
      <c r="C12" s="18"/>
      <c r="D12" s="18"/>
      <c r="E12" s="5" t="s">
        <v>92</v>
      </c>
      <c r="F12" s="5" t="s">
        <v>93</v>
      </c>
      <c r="G12" s="6">
        <v>166.43</v>
      </c>
      <c r="H12" s="6">
        <v>166.43</v>
      </c>
      <c r="I12" s="5" t="s">
        <v>27</v>
      </c>
      <c r="J12" s="5" t="s">
        <v>28</v>
      </c>
      <c r="K12" s="7" t="s">
        <v>94</v>
      </c>
      <c r="L12" s="26">
        <v>0.15</v>
      </c>
      <c r="M12" s="7" t="s">
        <v>95</v>
      </c>
      <c r="N12" s="7" t="s">
        <v>96</v>
      </c>
      <c r="O12" s="7" t="s">
        <v>97</v>
      </c>
      <c r="P12" s="7">
        <v>166.43</v>
      </c>
      <c r="Q12" s="7" t="s">
        <v>33</v>
      </c>
      <c r="R12" s="7" t="s">
        <v>34</v>
      </c>
      <c r="U12" s="33" t="s">
        <v>96</v>
      </c>
      <c r="V12" s="33" t="s">
        <v>98</v>
      </c>
    </row>
    <row r="13" customHeight="1" spans="1:22">
      <c r="A13" s="18"/>
      <c r="B13" s="18"/>
      <c r="C13" s="18"/>
      <c r="D13" s="18"/>
      <c r="E13" s="5" t="s">
        <v>99</v>
      </c>
      <c r="F13" s="5" t="s">
        <v>100</v>
      </c>
      <c r="G13" s="6">
        <v>159</v>
      </c>
      <c r="H13" s="6" t="s">
        <v>101</v>
      </c>
      <c r="I13" s="5" t="s">
        <v>27</v>
      </c>
      <c r="J13" s="5" t="s">
        <v>28</v>
      </c>
      <c r="K13" s="7" t="s">
        <v>88</v>
      </c>
      <c r="L13" s="26">
        <v>0.15</v>
      </c>
      <c r="M13" s="7" t="s">
        <v>102</v>
      </c>
      <c r="N13" s="7" t="s">
        <v>41</v>
      </c>
      <c r="O13" s="7" t="s">
        <v>103</v>
      </c>
      <c r="P13" s="7">
        <v>159</v>
      </c>
      <c r="Q13" s="7" t="s">
        <v>33</v>
      </c>
      <c r="R13" s="7" t="s">
        <v>34</v>
      </c>
      <c r="U13" s="33" t="s">
        <v>41</v>
      </c>
      <c r="V13" s="33" t="s">
        <v>104</v>
      </c>
    </row>
    <row r="14" customHeight="1" spans="1:22">
      <c r="A14" s="19"/>
      <c r="B14" s="19"/>
      <c r="C14" s="19"/>
      <c r="D14" s="19"/>
      <c r="E14" s="5" t="s">
        <v>105</v>
      </c>
      <c r="F14" s="5" t="s">
        <v>106</v>
      </c>
      <c r="G14" s="6">
        <v>18</v>
      </c>
      <c r="H14" s="6" t="s">
        <v>107</v>
      </c>
      <c r="I14" s="5" t="s">
        <v>27</v>
      </c>
      <c r="J14" s="5" t="s">
        <v>28</v>
      </c>
      <c r="K14" s="7" t="s">
        <v>108</v>
      </c>
      <c r="L14" s="26">
        <v>0.15</v>
      </c>
      <c r="M14" s="7" t="s">
        <v>109</v>
      </c>
      <c r="N14" s="7" t="s">
        <v>41</v>
      </c>
      <c r="O14" s="7" t="s">
        <v>110</v>
      </c>
      <c r="P14" s="7">
        <v>18</v>
      </c>
      <c r="Q14" s="7" t="s">
        <v>33</v>
      </c>
      <c r="R14" s="7" t="s">
        <v>34</v>
      </c>
      <c r="U14" s="33" t="s">
        <v>41</v>
      </c>
      <c r="V14" s="33" t="s">
        <v>111</v>
      </c>
    </row>
    <row r="15" customHeight="1" spans="1:22">
      <c r="A15" s="17"/>
      <c r="B15" s="17" t="s">
        <v>112</v>
      </c>
      <c r="C15" s="17">
        <f>SUM(G15:G49)</f>
        <v>6836.133</v>
      </c>
      <c r="D15" s="17">
        <v>4</v>
      </c>
      <c r="E15" s="5" t="s">
        <v>113</v>
      </c>
      <c r="F15" s="20" t="s">
        <v>114</v>
      </c>
      <c r="G15" s="6">
        <v>445.543</v>
      </c>
      <c r="H15" s="6" t="s">
        <v>115</v>
      </c>
      <c r="I15" s="5" t="s">
        <v>27</v>
      </c>
      <c r="J15" s="5" t="s">
        <v>28</v>
      </c>
      <c r="K15" s="7" t="s">
        <v>116</v>
      </c>
      <c r="L15" s="26">
        <v>0.15</v>
      </c>
      <c r="M15" s="7" t="s">
        <v>117</v>
      </c>
      <c r="N15" s="7" t="s">
        <v>118</v>
      </c>
      <c r="O15" s="7" t="s">
        <v>119</v>
      </c>
      <c r="P15" s="7">
        <v>445.543</v>
      </c>
      <c r="Q15" s="7" t="s">
        <v>33</v>
      </c>
      <c r="R15" s="7" t="s">
        <v>34</v>
      </c>
      <c r="U15" s="33" t="s">
        <v>118</v>
      </c>
      <c r="V15" s="33" t="s">
        <v>120</v>
      </c>
    </row>
    <row r="16" customHeight="1" spans="1:22">
      <c r="A16" s="18"/>
      <c r="B16" s="18"/>
      <c r="C16" s="18"/>
      <c r="D16" s="18"/>
      <c r="E16" s="5" t="s">
        <v>121</v>
      </c>
      <c r="F16" s="5" t="s">
        <v>122</v>
      </c>
      <c r="G16" s="6">
        <v>262.29</v>
      </c>
      <c r="H16" s="6" t="s">
        <v>123</v>
      </c>
      <c r="I16" s="5" t="s">
        <v>27</v>
      </c>
      <c r="J16" s="5" t="s">
        <v>28</v>
      </c>
      <c r="K16" s="7" t="s">
        <v>124</v>
      </c>
      <c r="L16" s="26">
        <v>0.15</v>
      </c>
      <c r="M16" s="7" t="s">
        <v>125</v>
      </c>
      <c r="N16" s="7" t="s">
        <v>118</v>
      </c>
      <c r="O16" s="7" t="s">
        <v>126</v>
      </c>
      <c r="P16" s="7">
        <v>262.29</v>
      </c>
      <c r="Q16" s="7" t="s">
        <v>33</v>
      </c>
      <c r="R16" s="7" t="s">
        <v>34</v>
      </c>
      <c r="U16" s="33" t="s">
        <v>118</v>
      </c>
      <c r="V16" s="33" t="s">
        <v>120</v>
      </c>
    </row>
    <row r="17" customHeight="1" spans="1:22">
      <c r="A17" s="18"/>
      <c r="B17" s="18"/>
      <c r="C17" s="18"/>
      <c r="D17" s="18"/>
      <c r="E17" s="5" t="s">
        <v>127</v>
      </c>
      <c r="F17" s="5" t="s">
        <v>128</v>
      </c>
      <c r="G17" s="6">
        <v>249.51</v>
      </c>
      <c r="H17" s="6" t="s">
        <v>129</v>
      </c>
      <c r="I17" s="5" t="s">
        <v>27</v>
      </c>
      <c r="J17" s="5" t="s">
        <v>28</v>
      </c>
      <c r="K17" s="7" t="s">
        <v>116</v>
      </c>
      <c r="L17" s="26">
        <v>0.15</v>
      </c>
      <c r="M17" s="7" t="s">
        <v>130</v>
      </c>
      <c r="N17" s="7" t="s">
        <v>131</v>
      </c>
      <c r="O17" s="7" t="s">
        <v>132</v>
      </c>
      <c r="P17" s="7">
        <v>249.51</v>
      </c>
      <c r="Q17" s="7" t="s">
        <v>33</v>
      </c>
      <c r="R17" s="7" t="s">
        <v>34</v>
      </c>
      <c r="U17" s="33" t="s">
        <v>131</v>
      </c>
      <c r="V17" s="33" t="s">
        <v>133</v>
      </c>
    </row>
    <row r="18" customHeight="1" spans="1:22">
      <c r="A18" s="18"/>
      <c r="B18" s="18"/>
      <c r="C18" s="18"/>
      <c r="D18" s="18"/>
      <c r="E18" s="5" t="s">
        <v>134</v>
      </c>
      <c r="F18" s="5" t="s">
        <v>135</v>
      </c>
      <c r="G18" s="6">
        <v>234</v>
      </c>
      <c r="H18" s="6" t="s">
        <v>136</v>
      </c>
      <c r="I18" s="5" t="s">
        <v>27</v>
      </c>
      <c r="J18" s="5" t="s">
        <v>28</v>
      </c>
      <c r="K18" s="7" t="s">
        <v>137</v>
      </c>
      <c r="L18" s="26">
        <v>0.15</v>
      </c>
      <c r="M18" s="7" t="s">
        <v>138</v>
      </c>
      <c r="N18" s="7" t="s">
        <v>139</v>
      </c>
      <c r="O18" s="7" t="s">
        <v>140</v>
      </c>
      <c r="P18" s="7">
        <v>234</v>
      </c>
      <c r="Q18" s="7" t="s">
        <v>33</v>
      </c>
      <c r="R18" s="7" t="s">
        <v>34</v>
      </c>
      <c r="U18" s="33" t="s">
        <v>139</v>
      </c>
      <c r="V18" s="33" t="s">
        <v>141</v>
      </c>
    </row>
    <row r="19" customHeight="1" spans="1:22">
      <c r="A19" s="18"/>
      <c r="B19" s="18"/>
      <c r="C19" s="18"/>
      <c r="D19" s="18"/>
      <c r="E19" s="5" t="s">
        <v>142</v>
      </c>
      <c r="F19" s="5" t="s">
        <v>143</v>
      </c>
      <c r="G19" s="6">
        <v>232.3</v>
      </c>
      <c r="H19" s="6" t="s">
        <v>144</v>
      </c>
      <c r="I19" s="5" t="s">
        <v>27</v>
      </c>
      <c r="J19" s="5" t="s">
        <v>28</v>
      </c>
      <c r="K19" s="7" t="s">
        <v>116</v>
      </c>
      <c r="L19" s="26">
        <v>0.15</v>
      </c>
      <c r="M19" s="7" t="s">
        <v>145</v>
      </c>
      <c r="N19" s="7" t="s">
        <v>131</v>
      </c>
      <c r="O19" s="7" t="s">
        <v>146</v>
      </c>
      <c r="P19" s="7">
        <v>232.3</v>
      </c>
      <c r="Q19" s="7" t="s">
        <v>33</v>
      </c>
      <c r="R19" s="7" t="s">
        <v>34</v>
      </c>
      <c r="U19" s="33" t="s">
        <v>131</v>
      </c>
      <c r="V19" s="33" t="s">
        <v>147</v>
      </c>
    </row>
    <row r="20" customHeight="1" spans="1:22">
      <c r="A20" s="18"/>
      <c r="B20" s="18"/>
      <c r="C20" s="18"/>
      <c r="D20" s="18"/>
      <c r="E20" s="5" t="s">
        <v>148</v>
      </c>
      <c r="F20" s="5" t="s">
        <v>149</v>
      </c>
      <c r="G20" s="6">
        <v>227.51</v>
      </c>
      <c r="H20" s="6" t="s">
        <v>150</v>
      </c>
      <c r="I20" s="5" t="s">
        <v>27</v>
      </c>
      <c r="J20" s="5" t="s">
        <v>28</v>
      </c>
      <c r="K20" s="7" t="s">
        <v>116</v>
      </c>
      <c r="L20" s="26">
        <v>0.15</v>
      </c>
      <c r="M20" s="7" t="s">
        <v>151</v>
      </c>
      <c r="N20" s="7" t="s">
        <v>131</v>
      </c>
      <c r="O20" s="7" t="s">
        <v>152</v>
      </c>
      <c r="P20" s="7">
        <v>227.51</v>
      </c>
      <c r="Q20" s="7" t="s">
        <v>33</v>
      </c>
      <c r="R20" s="7" t="s">
        <v>34</v>
      </c>
      <c r="U20" s="33" t="s">
        <v>131</v>
      </c>
      <c r="V20" s="33" t="s">
        <v>153</v>
      </c>
    </row>
    <row r="21" customHeight="1" spans="1:22">
      <c r="A21" s="18"/>
      <c r="B21" s="18"/>
      <c r="C21" s="18"/>
      <c r="D21" s="18"/>
      <c r="E21" s="5" t="s">
        <v>154</v>
      </c>
      <c r="F21" s="5" t="s">
        <v>155</v>
      </c>
      <c r="G21" s="6">
        <v>211.05</v>
      </c>
      <c r="H21" s="6" t="s">
        <v>156</v>
      </c>
      <c r="I21" s="5" t="s">
        <v>27</v>
      </c>
      <c r="J21" s="5" t="s">
        <v>28</v>
      </c>
      <c r="K21" s="7" t="s">
        <v>39</v>
      </c>
      <c r="L21" s="26">
        <v>0.15</v>
      </c>
      <c r="M21" s="7" t="s">
        <v>157</v>
      </c>
      <c r="N21" s="7" t="s">
        <v>158</v>
      </c>
      <c r="O21" s="7" t="s">
        <v>159</v>
      </c>
      <c r="P21" s="7">
        <v>211.05</v>
      </c>
      <c r="Q21" s="7" t="s">
        <v>33</v>
      </c>
      <c r="R21" s="7" t="s">
        <v>34</v>
      </c>
      <c r="U21" s="33" t="s">
        <v>158</v>
      </c>
      <c r="V21" s="33" t="s">
        <v>160</v>
      </c>
    </row>
    <row r="22" customHeight="1" spans="1:22">
      <c r="A22" s="18"/>
      <c r="B22" s="18"/>
      <c r="C22" s="18"/>
      <c r="D22" s="18"/>
      <c r="E22" s="5" t="s">
        <v>161</v>
      </c>
      <c r="F22" s="5" t="s">
        <v>162</v>
      </c>
      <c r="G22" s="6">
        <v>207.8</v>
      </c>
      <c r="H22" s="6" t="s">
        <v>163</v>
      </c>
      <c r="I22" s="5" t="s">
        <v>27</v>
      </c>
      <c r="J22" s="5" t="s">
        <v>28</v>
      </c>
      <c r="K22" s="7" t="s">
        <v>164</v>
      </c>
      <c r="L22" s="26">
        <v>0.15</v>
      </c>
      <c r="M22" s="7" t="s">
        <v>165</v>
      </c>
      <c r="N22" s="7" t="s">
        <v>41</v>
      </c>
      <c r="O22" s="7" t="s">
        <v>166</v>
      </c>
      <c r="P22" s="7">
        <v>207.8</v>
      </c>
      <c r="Q22" s="7" t="s">
        <v>33</v>
      </c>
      <c r="R22" s="7" t="s">
        <v>34</v>
      </c>
      <c r="U22" s="33" t="s">
        <v>41</v>
      </c>
      <c r="V22" s="33" t="s">
        <v>167</v>
      </c>
    </row>
    <row r="23" customHeight="1" spans="1:22">
      <c r="A23" s="18"/>
      <c r="B23" s="18"/>
      <c r="C23" s="18"/>
      <c r="D23" s="18"/>
      <c r="E23" s="5" t="s">
        <v>168</v>
      </c>
      <c r="F23" s="5" t="s">
        <v>169</v>
      </c>
      <c r="G23" s="6">
        <v>206.72</v>
      </c>
      <c r="H23" s="6" t="s">
        <v>170</v>
      </c>
      <c r="I23" s="5" t="s">
        <v>27</v>
      </c>
      <c r="J23" s="5" t="s">
        <v>28</v>
      </c>
      <c r="K23" s="7" t="s">
        <v>39</v>
      </c>
      <c r="L23" s="26">
        <v>0.15</v>
      </c>
      <c r="M23" s="7" t="s">
        <v>171</v>
      </c>
      <c r="N23" s="7" t="s">
        <v>69</v>
      </c>
      <c r="O23" s="7" t="s">
        <v>172</v>
      </c>
      <c r="P23" s="7">
        <v>206.72</v>
      </c>
      <c r="Q23" s="7" t="s">
        <v>33</v>
      </c>
      <c r="R23" s="7" t="s">
        <v>34</v>
      </c>
      <c r="U23" s="33" t="s">
        <v>69</v>
      </c>
      <c r="V23" s="33" t="s">
        <v>173</v>
      </c>
    </row>
    <row r="24" customHeight="1" spans="1:22">
      <c r="A24" s="18"/>
      <c r="B24" s="18"/>
      <c r="C24" s="18"/>
      <c r="D24" s="18"/>
      <c r="E24" s="5" t="s">
        <v>174</v>
      </c>
      <c r="F24" s="5" t="s">
        <v>175</v>
      </c>
      <c r="G24" s="6">
        <v>206.63</v>
      </c>
      <c r="H24" s="6" t="s">
        <v>176</v>
      </c>
      <c r="I24" s="5" t="s">
        <v>27</v>
      </c>
      <c r="J24" s="5" t="s">
        <v>28</v>
      </c>
      <c r="K24" s="7" t="s">
        <v>39</v>
      </c>
      <c r="L24" s="26">
        <v>0.15</v>
      </c>
      <c r="M24" s="7" t="s">
        <v>177</v>
      </c>
      <c r="N24" s="7" t="s">
        <v>158</v>
      </c>
      <c r="O24" s="7" t="s">
        <v>178</v>
      </c>
      <c r="P24" s="7">
        <v>206.63</v>
      </c>
      <c r="Q24" s="7" t="s">
        <v>33</v>
      </c>
      <c r="R24" s="7" t="s">
        <v>34</v>
      </c>
      <c r="U24" s="33" t="s">
        <v>158</v>
      </c>
      <c r="V24" s="33" t="s">
        <v>179</v>
      </c>
    </row>
    <row r="25" customHeight="1" spans="1:22">
      <c r="A25" s="18"/>
      <c r="B25" s="18"/>
      <c r="C25" s="18"/>
      <c r="D25" s="18"/>
      <c r="E25" s="5" t="s">
        <v>180</v>
      </c>
      <c r="F25" s="5" t="s">
        <v>181</v>
      </c>
      <c r="G25" s="6">
        <v>206.39</v>
      </c>
      <c r="H25" s="6" t="s">
        <v>182</v>
      </c>
      <c r="I25" s="5" t="s">
        <v>27</v>
      </c>
      <c r="J25" s="5" t="s">
        <v>28</v>
      </c>
      <c r="K25" s="7" t="s">
        <v>39</v>
      </c>
      <c r="L25" s="26">
        <v>0.15</v>
      </c>
      <c r="M25" s="7" t="s">
        <v>183</v>
      </c>
      <c r="N25" s="7" t="s">
        <v>139</v>
      </c>
      <c r="O25" s="7" t="s">
        <v>184</v>
      </c>
      <c r="P25" s="7">
        <v>206.39</v>
      </c>
      <c r="Q25" s="7" t="s">
        <v>33</v>
      </c>
      <c r="R25" s="7" t="s">
        <v>34</v>
      </c>
      <c r="U25" s="33" t="s">
        <v>139</v>
      </c>
      <c r="V25" s="33" t="s">
        <v>141</v>
      </c>
    </row>
    <row r="26" customHeight="1" spans="1:22">
      <c r="A26" s="18"/>
      <c r="B26" s="18"/>
      <c r="C26" s="18"/>
      <c r="D26" s="18"/>
      <c r="E26" s="5" t="s">
        <v>185</v>
      </c>
      <c r="F26" s="5" t="s">
        <v>186</v>
      </c>
      <c r="G26" s="6">
        <v>203.5</v>
      </c>
      <c r="H26" s="6" t="s">
        <v>187</v>
      </c>
      <c r="I26" s="5" t="s">
        <v>27</v>
      </c>
      <c r="J26" s="5" t="s">
        <v>28</v>
      </c>
      <c r="K26" s="7" t="s">
        <v>39</v>
      </c>
      <c r="L26" s="26">
        <v>0.15</v>
      </c>
      <c r="M26" s="7" t="s">
        <v>188</v>
      </c>
      <c r="N26" s="7" t="s">
        <v>189</v>
      </c>
      <c r="O26" s="7" t="s">
        <v>190</v>
      </c>
      <c r="P26" s="7">
        <v>203.5</v>
      </c>
      <c r="Q26" s="7" t="s">
        <v>33</v>
      </c>
      <c r="R26" s="7" t="s">
        <v>34</v>
      </c>
      <c r="U26" s="33" t="s">
        <v>189</v>
      </c>
      <c r="V26" s="33" t="s">
        <v>191</v>
      </c>
    </row>
    <row r="27" customHeight="1" spans="1:22">
      <c r="A27" s="18"/>
      <c r="B27" s="18"/>
      <c r="C27" s="18"/>
      <c r="D27" s="18"/>
      <c r="E27" s="5" t="s">
        <v>192</v>
      </c>
      <c r="F27" s="5" t="s">
        <v>193</v>
      </c>
      <c r="G27" s="6">
        <v>203</v>
      </c>
      <c r="H27" s="6" t="s">
        <v>194</v>
      </c>
      <c r="I27" s="5" t="s">
        <v>27</v>
      </c>
      <c r="J27" s="5" t="s">
        <v>28</v>
      </c>
      <c r="K27" s="7" t="s">
        <v>29</v>
      </c>
      <c r="L27" s="26">
        <v>0.15</v>
      </c>
      <c r="M27" s="7" t="s">
        <v>195</v>
      </c>
      <c r="N27" s="7" t="s">
        <v>196</v>
      </c>
      <c r="O27" s="7" t="s">
        <v>197</v>
      </c>
      <c r="P27" s="7">
        <v>203</v>
      </c>
      <c r="Q27" s="7" t="s">
        <v>33</v>
      </c>
      <c r="R27" s="7" t="s">
        <v>34</v>
      </c>
      <c r="U27" s="33" t="s">
        <v>196</v>
      </c>
      <c r="V27" s="33" t="s">
        <v>198</v>
      </c>
    </row>
    <row r="28" customHeight="1" spans="1:22">
      <c r="A28" s="18"/>
      <c r="B28" s="18"/>
      <c r="C28" s="18"/>
      <c r="D28" s="18"/>
      <c r="E28" s="5" t="s">
        <v>199</v>
      </c>
      <c r="F28" s="5" t="s">
        <v>200</v>
      </c>
      <c r="G28" s="6">
        <v>202.95</v>
      </c>
      <c r="H28" s="6" t="s">
        <v>201</v>
      </c>
      <c r="I28" s="5" t="s">
        <v>27</v>
      </c>
      <c r="J28" s="5" t="s">
        <v>28</v>
      </c>
      <c r="K28" s="7" t="s">
        <v>94</v>
      </c>
      <c r="L28" s="26">
        <v>0.15</v>
      </c>
      <c r="M28" s="7" t="s">
        <v>202</v>
      </c>
      <c r="N28" s="7" t="s">
        <v>203</v>
      </c>
      <c r="O28" s="7" t="s">
        <v>204</v>
      </c>
      <c r="P28" s="7">
        <v>202.95</v>
      </c>
      <c r="Q28" s="7" t="s">
        <v>33</v>
      </c>
      <c r="R28" s="7" t="s">
        <v>34</v>
      </c>
      <c r="U28" s="33" t="s">
        <v>203</v>
      </c>
      <c r="V28" s="33" t="s">
        <v>205</v>
      </c>
    </row>
    <row r="29" customHeight="1" spans="1:22">
      <c r="A29" s="18"/>
      <c r="B29" s="18"/>
      <c r="C29" s="18"/>
      <c r="D29" s="18"/>
      <c r="E29" s="5" t="s">
        <v>206</v>
      </c>
      <c r="F29" s="5" t="s">
        <v>207</v>
      </c>
      <c r="G29" s="6">
        <v>201.6</v>
      </c>
      <c r="H29" s="6" t="s">
        <v>208</v>
      </c>
      <c r="I29" s="5" t="s">
        <v>27</v>
      </c>
      <c r="J29" s="5" t="s">
        <v>28</v>
      </c>
      <c r="K29" s="7" t="s">
        <v>116</v>
      </c>
      <c r="L29" s="26">
        <v>0.15</v>
      </c>
      <c r="M29" s="7" t="s">
        <v>209</v>
      </c>
      <c r="N29" s="7" t="s">
        <v>31</v>
      </c>
      <c r="O29" s="7" t="s">
        <v>210</v>
      </c>
      <c r="P29" s="7">
        <v>201.6</v>
      </c>
      <c r="Q29" s="7" t="s">
        <v>33</v>
      </c>
      <c r="R29" s="7" t="s">
        <v>34</v>
      </c>
      <c r="U29" s="33" t="s">
        <v>31</v>
      </c>
      <c r="V29" s="33" t="s">
        <v>211</v>
      </c>
    </row>
    <row r="30" customHeight="1" spans="1:22">
      <c r="A30" s="18"/>
      <c r="B30" s="18"/>
      <c r="C30" s="18"/>
      <c r="D30" s="18"/>
      <c r="E30" s="5" t="s">
        <v>212</v>
      </c>
      <c r="F30" s="5" t="s">
        <v>213</v>
      </c>
      <c r="G30" s="6">
        <v>199.05</v>
      </c>
      <c r="H30" s="6" t="s">
        <v>214</v>
      </c>
      <c r="I30" s="5" t="s">
        <v>27</v>
      </c>
      <c r="J30" s="5" t="s">
        <v>28</v>
      </c>
      <c r="K30" s="7" t="s">
        <v>39</v>
      </c>
      <c r="L30" s="26">
        <v>0.15</v>
      </c>
      <c r="M30" s="7" t="s">
        <v>215</v>
      </c>
      <c r="N30" s="7" t="s">
        <v>55</v>
      </c>
      <c r="O30" s="7" t="s">
        <v>216</v>
      </c>
      <c r="P30" s="7">
        <v>199.05</v>
      </c>
      <c r="Q30" s="7" t="s">
        <v>33</v>
      </c>
      <c r="R30" s="7" t="s">
        <v>34</v>
      </c>
      <c r="U30" s="33" t="s">
        <v>55</v>
      </c>
      <c r="V30" s="33" t="s">
        <v>217</v>
      </c>
    </row>
    <row r="31" customHeight="1" spans="1:22">
      <c r="A31" s="18"/>
      <c r="B31" s="18"/>
      <c r="C31" s="18"/>
      <c r="D31" s="18"/>
      <c r="E31" s="5" t="s">
        <v>218</v>
      </c>
      <c r="F31" s="5" t="s">
        <v>219</v>
      </c>
      <c r="G31" s="6">
        <v>198.1</v>
      </c>
      <c r="H31" s="6" t="s">
        <v>220</v>
      </c>
      <c r="I31" s="5" t="s">
        <v>27</v>
      </c>
      <c r="J31" s="5" t="s">
        <v>28</v>
      </c>
      <c r="K31" s="7" t="s">
        <v>94</v>
      </c>
      <c r="L31" s="26">
        <v>0.15</v>
      </c>
      <c r="M31" s="7" t="s">
        <v>221</v>
      </c>
      <c r="N31" s="7" t="s">
        <v>222</v>
      </c>
      <c r="O31" s="7" t="s">
        <v>223</v>
      </c>
      <c r="P31" s="7">
        <v>198.1</v>
      </c>
      <c r="Q31" s="7" t="s">
        <v>33</v>
      </c>
      <c r="R31" s="7" t="s">
        <v>34</v>
      </c>
      <c r="U31" s="33" t="s">
        <v>222</v>
      </c>
      <c r="V31" s="33" t="s">
        <v>224</v>
      </c>
    </row>
    <row r="32" customHeight="1" spans="1:22">
      <c r="A32" s="18"/>
      <c r="B32" s="18"/>
      <c r="C32" s="18"/>
      <c r="D32" s="18"/>
      <c r="E32" s="5" t="s">
        <v>225</v>
      </c>
      <c r="F32" s="5" t="s">
        <v>226</v>
      </c>
      <c r="G32" s="6">
        <v>197.8</v>
      </c>
      <c r="H32" s="6" t="s">
        <v>227</v>
      </c>
      <c r="I32" s="5" t="s">
        <v>27</v>
      </c>
      <c r="J32" s="5" t="s">
        <v>28</v>
      </c>
      <c r="K32" s="7" t="s">
        <v>29</v>
      </c>
      <c r="L32" s="26">
        <v>0.15</v>
      </c>
      <c r="M32" s="7" t="s">
        <v>228</v>
      </c>
      <c r="N32" s="7" t="s">
        <v>196</v>
      </c>
      <c r="O32" s="7" t="s">
        <v>229</v>
      </c>
      <c r="P32" s="7">
        <v>197.8</v>
      </c>
      <c r="Q32" s="7" t="s">
        <v>33</v>
      </c>
      <c r="R32" s="7" t="s">
        <v>34</v>
      </c>
      <c r="U32" s="33" t="s">
        <v>196</v>
      </c>
      <c r="V32" s="33" t="s">
        <v>198</v>
      </c>
    </row>
    <row r="33" customHeight="1" spans="1:22">
      <c r="A33" s="18"/>
      <c r="B33" s="18"/>
      <c r="C33" s="18"/>
      <c r="D33" s="18"/>
      <c r="E33" s="5" t="s">
        <v>230</v>
      </c>
      <c r="F33" s="5" t="s">
        <v>231</v>
      </c>
      <c r="G33" s="6">
        <v>197.15</v>
      </c>
      <c r="H33" s="6" t="s">
        <v>232</v>
      </c>
      <c r="I33" s="5" t="s">
        <v>27</v>
      </c>
      <c r="J33" s="5" t="s">
        <v>28</v>
      </c>
      <c r="K33" s="7" t="s">
        <v>116</v>
      </c>
      <c r="L33" s="26">
        <v>0.15</v>
      </c>
      <c r="M33" s="7" t="s">
        <v>233</v>
      </c>
      <c r="N33" s="7" t="s">
        <v>131</v>
      </c>
      <c r="O33" s="7" t="s">
        <v>234</v>
      </c>
      <c r="P33" s="7">
        <v>197.15</v>
      </c>
      <c r="Q33" s="7" t="s">
        <v>33</v>
      </c>
      <c r="R33" s="7" t="s">
        <v>34</v>
      </c>
      <c r="U33" s="33" t="s">
        <v>131</v>
      </c>
      <c r="V33" s="33" t="s">
        <v>235</v>
      </c>
    </row>
    <row r="34" customHeight="1" spans="1:22">
      <c r="A34" s="18"/>
      <c r="B34" s="18"/>
      <c r="C34" s="18"/>
      <c r="D34" s="18"/>
      <c r="E34" s="5" t="s">
        <v>236</v>
      </c>
      <c r="F34" s="5" t="s">
        <v>237</v>
      </c>
      <c r="G34" s="6">
        <v>196</v>
      </c>
      <c r="H34" s="6" t="s">
        <v>238</v>
      </c>
      <c r="I34" s="5" t="s">
        <v>27</v>
      </c>
      <c r="J34" s="5" t="s">
        <v>28</v>
      </c>
      <c r="K34" s="7" t="s">
        <v>239</v>
      </c>
      <c r="L34" s="26">
        <v>0.15</v>
      </c>
      <c r="M34" s="7" t="s">
        <v>240</v>
      </c>
      <c r="N34" s="7" t="s">
        <v>189</v>
      </c>
      <c r="O34" s="7" t="s">
        <v>241</v>
      </c>
      <c r="P34" s="7">
        <v>196</v>
      </c>
      <c r="Q34" s="7" t="s">
        <v>33</v>
      </c>
      <c r="R34" s="7" t="s">
        <v>34</v>
      </c>
      <c r="U34" s="33" t="s">
        <v>189</v>
      </c>
      <c r="V34" s="33" t="s">
        <v>242</v>
      </c>
    </row>
    <row r="35" customHeight="1" spans="1:22">
      <c r="A35" s="18"/>
      <c r="B35" s="18"/>
      <c r="C35" s="18"/>
      <c r="D35" s="18"/>
      <c r="E35" s="5" t="s">
        <v>243</v>
      </c>
      <c r="F35" s="5" t="s">
        <v>244</v>
      </c>
      <c r="G35" s="6">
        <v>195.5</v>
      </c>
      <c r="H35" s="6" t="s">
        <v>245</v>
      </c>
      <c r="I35" s="5" t="s">
        <v>27</v>
      </c>
      <c r="J35" s="5" t="s">
        <v>28</v>
      </c>
      <c r="K35" s="7" t="s">
        <v>124</v>
      </c>
      <c r="L35" s="26">
        <v>0.15</v>
      </c>
      <c r="M35" s="7" t="s">
        <v>246</v>
      </c>
      <c r="N35" s="7" t="s">
        <v>118</v>
      </c>
      <c r="O35" s="7" t="s">
        <v>247</v>
      </c>
      <c r="P35" s="7">
        <v>195.5</v>
      </c>
      <c r="Q35" s="7" t="s">
        <v>33</v>
      </c>
      <c r="R35" s="7" t="s">
        <v>34</v>
      </c>
      <c r="U35" s="33" t="s">
        <v>118</v>
      </c>
      <c r="V35" s="33" t="s">
        <v>120</v>
      </c>
    </row>
    <row r="36" s="3" customFormat="1" customHeight="1" spans="1:22">
      <c r="A36" s="21"/>
      <c r="B36" s="21"/>
      <c r="C36" s="21"/>
      <c r="D36" s="21"/>
      <c r="E36" s="5" t="s">
        <v>248</v>
      </c>
      <c r="F36" s="7" t="s">
        <v>249</v>
      </c>
      <c r="G36" s="22">
        <v>193</v>
      </c>
      <c r="H36" s="22">
        <v>193</v>
      </c>
      <c r="I36" s="7" t="s">
        <v>27</v>
      </c>
      <c r="J36" s="7" t="s">
        <v>28</v>
      </c>
      <c r="K36" s="7" t="s">
        <v>39</v>
      </c>
      <c r="L36" s="26">
        <v>0.15</v>
      </c>
      <c r="M36" s="7" t="s">
        <v>250</v>
      </c>
      <c r="N36" s="7" t="s">
        <v>41</v>
      </c>
      <c r="O36" s="7" t="s">
        <v>251</v>
      </c>
      <c r="P36" s="7">
        <v>193</v>
      </c>
      <c r="Q36" s="7" t="s">
        <v>33</v>
      </c>
      <c r="R36" s="7" t="s">
        <v>34</v>
      </c>
      <c r="U36" s="33" t="s">
        <v>41</v>
      </c>
      <c r="V36" s="34" t="s">
        <v>252</v>
      </c>
    </row>
    <row r="37" s="4" customFormat="1" ht="40" customHeight="1" spans="1:22">
      <c r="A37" s="23"/>
      <c r="B37" s="23"/>
      <c r="C37" s="23"/>
      <c r="D37" s="23"/>
      <c r="E37" s="5" t="s">
        <v>253</v>
      </c>
      <c r="F37" s="4" t="s">
        <v>254</v>
      </c>
      <c r="G37" s="24">
        <v>189.4</v>
      </c>
      <c r="H37" s="24" t="s">
        <v>255</v>
      </c>
      <c r="I37" s="4" t="s">
        <v>27</v>
      </c>
      <c r="J37" s="4" t="s">
        <v>28</v>
      </c>
      <c r="K37" s="27" t="s">
        <v>256</v>
      </c>
      <c r="L37" s="28">
        <v>0.15</v>
      </c>
      <c r="M37" s="27" t="s">
        <v>257</v>
      </c>
      <c r="N37" s="27" t="s">
        <v>96</v>
      </c>
      <c r="O37" s="27" t="s">
        <v>258</v>
      </c>
      <c r="P37" s="27">
        <v>189.4</v>
      </c>
      <c r="Q37" s="27" t="s">
        <v>33</v>
      </c>
      <c r="R37" s="27" t="s">
        <v>34</v>
      </c>
      <c r="U37" s="33" t="s">
        <v>96</v>
      </c>
      <c r="V37" s="33" t="s">
        <v>259</v>
      </c>
    </row>
    <row r="38" customHeight="1" spans="1:22">
      <c r="A38" s="18"/>
      <c r="B38" s="18"/>
      <c r="C38" s="18"/>
      <c r="D38" s="18"/>
      <c r="E38" s="5" t="s">
        <v>260</v>
      </c>
      <c r="F38" s="5" t="s">
        <v>261</v>
      </c>
      <c r="G38" s="6">
        <v>189.22</v>
      </c>
      <c r="H38" s="6" t="s">
        <v>262</v>
      </c>
      <c r="I38" s="5" t="s">
        <v>27</v>
      </c>
      <c r="J38" s="5" t="s">
        <v>28</v>
      </c>
      <c r="K38" s="7" t="s">
        <v>94</v>
      </c>
      <c r="L38" s="26">
        <v>0.15</v>
      </c>
      <c r="M38" s="7" t="s">
        <v>263</v>
      </c>
      <c r="N38" s="7" t="s">
        <v>222</v>
      </c>
      <c r="O38" s="7" t="s">
        <v>264</v>
      </c>
      <c r="P38" s="7">
        <v>189.22</v>
      </c>
      <c r="Q38" s="7" t="s">
        <v>33</v>
      </c>
      <c r="R38" s="7" t="s">
        <v>34</v>
      </c>
      <c r="U38" s="33" t="s">
        <v>222</v>
      </c>
      <c r="V38" s="33" t="s">
        <v>224</v>
      </c>
    </row>
    <row r="39" customHeight="1" spans="1:22">
      <c r="A39" s="18"/>
      <c r="B39" s="18"/>
      <c r="C39" s="18"/>
      <c r="D39" s="18"/>
      <c r="E39" s="5" t="s">
        <v>265</v>
      </c>
      <c r="F39" s="5" t="s">
        <v>266</v>
      </c>
      <c r="G39" s="6">
        <v>188.7</v>
      </c>
      <c r="H39" s="6" t="s">
        <v>267</v>
      </c>
      <c r="I39" s="5" t="s">
        <v>27</v>
      </c>
      <c r="J39" s="5" t="s">
        <v>28</v>
      </c>
      <c r="K39" s="7" t="s">
        <v>268</v>
      </c>
      <c r="L39" s="26">
        <v>0.15</v>
      </c>
      <c r="M39" s="7" t="s">
        <v>269</v>
      </c>
      <c r="N39" s="7" t="s">
        <v>96</v>
      </c>
      <c r="O39" s="7" t="s">
        <v>270</v>
      </c>
      <c r="P39" s="7">
        <v>188.7</v>
      </c>
      <c r="Q39" s="7" t="s">
        <v>33</v>
      </c>
      <c r="R39" s="7" t="s">
        <v>34</v>
      </c>
      <c r="U39" s="33" t="s">
        <v>96</v>
      </c>
      <c r="V39" s="33" t="s">
        <v>271</v>
      </c>
    </row>
    <row r="40" customHeight="1" spans="1:22">
      <c r="A40" s="18"/>
      <c r="B40" s="18"/>
      <c r="C40" s="18"/>
      <c r="D40" s="18"/>
      <c r="E40" s="5" t="s">
        <v>272</v>
      </c>
      <c r="F40" s="5" t="s">
        <v>273</v>
      </c>
      <c r="G40" s="6">
        <v>186.22</v>
      </c>
      <c r="H40" s="6" t="s">
        <v>274</v>
      </c>
      <c r="I40" s="5" t="s">
        <v>27</v>
      </c>
      <c r="J40" s="5" t="s">
        <v>28</v>
      </c>
      <c r="K40" s="7" t="s">
        <v>275</v>
      </c>
      <c r="L40" s="26">
        <v>0.15</v>
      </c>
      <c r="M40" s="7" t="s">
        <v>276</v>
      </c>
      <c r="N40" s="7" t="s">
        <v>203</v>
      </c>
      <c r="O40" s="7" t="s">
        <v>277</v>
      </c>
      <c r="P40" s="7">
        <v>186.22</v>
      </c>
      <c r="Q40" s="7" t="s">
        <v>33</v>
      </c>
      <c r="R40" s="7" t="s">
        <v>34</v>
      </c>
      <c r="U40" s="33" t="s">
        <v>203</v>
      </c>
      <c r="V40" s="33" t="s">
        <v>278</v>
      </c>
    </row>
    <row r="41" customHeight="1" spans="1:22">
      <c r="A41" s="18"/>
      <c r="B41" s="18"/>
      <c r="C41" s="18"/>
      <c r="D41" s="18"/>
      <c r="E41" s="5" t="s">
        <v>279</v>
      </c>
      <c r="F41" s="5" t="s">
        <v>280</v>
      </c>
      <c r="G41" s="6">
        <v>184.3</v>
      </c>
      <c r="H41" s="6" t="s">
        <v>281</v>
      </c>
      <c r="I41" s="5" t="s">
        <v>27</v>
      </c>
      <c r="J41" s="5" t="s">
        <v>28</v>
      </c>
      <c r="K41" s="7" t="s">
        <v>94</v>
      </c>
      <c r="L41" s="26">
        <v>0.15</v>
      </c>
      <c r="M41" s="7" t="s">
        <v>282</v>
      </c>
      <c r="N41" s="7" t="s">
        <v>96</v>
      </c>
      <c r="O41" s="7" t="s">
        <v>283</v>
      </c>
      <c r="P41" s="7">
        <v>184.3</v>
      </c>
      <c r="Q41" s="7" t="s">
        <v>33</v>
      </c>
      <c r="R41" s="7" t="s">
        <v>34</v>
      </c>
      <c r="U41" s="33" t="s">
        <v>96</v>
      </c>
      <c r="V41" s="33" t="s">
        <v>284</v>
      </c>
    </row>
    <row r="42" customHeight="1" spans="1:22">
      <c r="A42" s="18"/>
      <c r="B42" s="18"/>
      <c r="C42" s="18"/>
      <c r="D42" s="18"/>
      <c r="E42" s="5" t="s">
        <v>285</v>
      </c>
      <c r="F42" s="5" t="s">
        <v>286</v>
      </c>
      <c r="G42" s="6">
        <v>179.5</v>
      </c>
      <c r="H42" s="6" t="s">
        <v>287</v>
      </c>
      <c r="I42" s="5" t="s">
        <v>27</v>
      </c>
      <c r="J42" s="5" t="s">
        <v>28</v>
      </c>
      <c r="K42" s="7" t="s">
        <v>288</v>
      </c>
      <c r="L42" s="26">
        <v>0.15</v>
      </c>
      <c r="M42" s="7" t="s">
        <v>289</v>
      </c>
      <c r="N42" s="7" t="s">
        <v>118</v>
      </c>
      <c r="O42" s="7" t="s">
        <v>290</v>
      </c>
      <c r="P42" s="7">
        <v>179.5</v>
      </c>
      <c r="Q42" s="7" t="s">
        <v>33</v>
      </c>
      <c r="R42" s="7" t="s">
        <v>34</v>
      </c>
      <c r="U42" s="33" t="s">
        <v>118</v>
      </c>
      <c r="V42" s="33" t="s">
        <v>120</v>
      </c>
    </row>
    <row r="43" customHeight="1" spans="1:22">
      <c r="A43" s="18"/>
      <c r="B43" s="18"/>
      <c r="C43" s="18"/>
      <c r="D43" s="18"/>
      <c r="E43" s="5" t="s">
        <v>291</v>
      </c>
      <c r="F43" s="5" t="s">
        <v>292</v>
      </c>
      <c r="G43" s="6">
        <v>172</v>
      </c>
      <c r="H43" s="6" t="s">
        <v>293</v>
      </c>
      <c r="I43" s="5" t="s">
        <v>27</v>
      </c>
      <c r="J43" s="5" t="s">
        <v>28</v>
      </c>
      <c r="K43" s="7" t="s">
        <v>94</v>
      </c>
      <c r="L43" s="26">
        <v>0.15</v>
      </c>
      <c r="M43" s="7" t="s">
        <v>294</v>
      </c>
      <c r="N43" s="7" t="s">
        <v>96</v>
      </c>
      <c r="O43" s="7" t="s">
        <v>295</v>
      </c>
      <c r="P43" s="7">
        <v>172</v>
      </c>
      <c r="Q43" s="7" t="s">
        <v>33</v>
      </c>
      <c r="R43" s="7" t="s">
        <v>34</v>
      </c>
      <c r="U43" s="33" t="s">
        <v>96</v>
      </c>
      <c r="V43" s="33" t="s">
        <v>284</v>
      </c>
    </row>
    <row r="44" customHeight="1" spans="1:22">
      <c r="A44" s="18"/>
      <c r="B44" s="18"/>
      <c r="C44" s="18"/>
      <c r="D44" s="18"/>
      <c r="E44" s="5" t="s">
        <v>296</v>
      </c>
      <c r="F44" s="5" t="s">
        <v>297</v>
      </c>
      <c r="G44" s="6">
        <v>142</v>
      </c>
      <c r="H44" s="6" t="s">
        <v>298</v>
      </c>
      <c r="I44" s="5" t="s">
        <v>27</v>
      </c>
      <c r="J44" s="5" t="s">
        <v>28</v>
      </c>
      <c r="K44" s="7" t="s">
        <v>29</v>
      </c>
      <c r="L44" s="26">
        <v>0.15</v>
      </c>
      <c r="M44" s="7" t="s">
        <v>299</v>
      </c>
      <c r="N44" s="7" t="s">
        <v>196</v>
      </c>
      <c r="O44" s="7" t="s">
        <v>300</v>
      </c>
      <c r="P44" s="7">
        <v>142</v>
      </c>
      <c r="Q44" s="7" t="s">
        <v>33</v>
      </c>
      <c r="R44" s="7" t="s">
        <v>34</v>
      </c>
      <c r="U44" s="33" t="s">
        <v>196</v>
      </c>
      <c r="V44" s="33" t="s">
        <v>198</v>
      </c>
    </row>
    <row r="45" customHeight="1" spans="1:22">
      <c r="A45" s="18"/>
      <c r="B45" s="18"/>
      <c r="C45" s="18"/>
      <c r="D45" s="18"/>
      <c r="E45" s="5" t="s">
        <v>301</v>
      </c>
      <c r="F45" s="5" t="s">
        <v>302</v>
      </c>
      <c r="G45" s="6">
        <v>141.3</v>
      </c>
      <c r="H45" s="6" t="s">
        <v>303</v>
      </c>
      <c r="I45" s="5" t="s">
        <v>27</v>
      </c>
      <c r="J45" s="5" t="s">
        <v>28</v>
      </c>
      <c r="K45" s="7" t="s">
        <v>304</v>
      </c>
      <c r="L45" s="26">
        <v>0.15</v>
      </c>
      <c r="M45" s="7" t="s">
        <v>305</v>
      </c>
      <c r="N45" s="7" t="s">
        <v>306</v>
      </c>
      <c r="O45" s="7" t="s">
        <v>307</v>
      </c>
      <c r="P45" s="7">
        <v>141.3</v>
      </c>
      <c r="Q45" s="7" t="s">
        <v>33</v>
      </c>
      <c r="R45" s="7" t="s">
        <v>34</v>
      </c>
      <c r="U45" s="33" t="s">
        <v>306</v>
      </c>
      <c r="V45" s="33" t="s">
        <v>308</v>
      </c>
    </row>
    <row r="46" customHeight="1" spans="1:22">
      <c r="A46" s="18"/>
      <c r="B46" s="18"/>
      <c r="C46" s="18"/>
      <c r="D46" s="18"/>
      <c r="E46" s="5" t="s">
        <v>309</v>
      </c>
      <c r="F46" s="5" t="s">
        <v>310</v>
      </c>
      <c r="G46" s="6">
        <v>131.5</v>
      </c>
      <c r="H46" s="6" t="s">
        <v>311</v>
      </c>
      <c r="I46" s="5" t="s">
        <v>27</v>
      </c>
      <c r="J46" s="5" t="s">
        <v>28</v>
      </c>
      <c r="K46" s="7" t="s">
        <v>312</v>
      </c>
      <c r="L46" s="26">
        <v>0.15</v>
      </c>
      <c r="M46" s="7" t="s">
        <v>313</v>
      </c>
      <c r="N46" s="7" t="s">
        <v>306</v>
      </c>
      <c r="O46" s="7" t="s">
        <v>314</v>
      </c>
      <c r="P46" s="7">
        <v>131.5</v>
      </c>
      <c r="Q46" s="7" t="s">
        <v>33</v>
      </c>
      <c r="R46" s="7" t="s">
        <v>34</v>
      </c>
      <c r="U46" s="33" t="s">
        <v>306</v>
      </c>
      <c r="V46" s="33" t="s">
        <v>315</v>
      </c>
    </row>
    <row r="47" customHeight="1" spans="1:22">
      <c r="A47" s="18"/>
      <c r="B47" s="18"/>
      <c r="C47" s="18"/>
      <c r="D47" s="18"/>
      <c r="E47" s="5" t="s">
        <v>316</v>
      </c>
      <c r="F47" s="5" t="s">
        <v>317</v>
      </c>
      <c r="G47" s="6">
        <v>129.6</v>
      </c>
      <c r="H47" s="6" t="s">
        <v>318</v>
      </c>
      <c r="I47" s="5" t="s">
        <v>27</v>
      </c>
      <c r="J47" s="5" t="s">
        <v>28</v>
      </c>
      <c r="K47" s="7" t="s">
        <v>94</v>
      </c>
      <c r="L47" s="26">
        <v>0.15</v>
      </c>
      <c r="M47" s="7" t="s">
        <v>319</v>
      </c>
      <c r="N47" s="7" t="s">
        <v>96</v>
      </c>
      <c r="O47" s="7" t="s">
        <v>320</v>
      </c>
      <c r="P47" s="7">
        <v>129.6</v>
      </c>
      <c r="Q47" s="7" t="s">
        <v>33</v>
      </c>
      <c r="R47" s="7" t="s">
        <v>34</v>
      </c>
      <c r="U47" s="33" t="s">
        <v>96</v>
      </c>
      <c r="V47" s="33" t="s">
        <v>321</v>
      </c>
    </row>
    <row r="48" customHeight="1" spans="1:22">
      <c r="A48" s="18"/>
      <c r="B48" s="18"/>
      <c r="C48" s="18"/>
      <c r="D48" s="18"/>
      <c r="E48" s="5" t="s">
        <v>322</v>
      </c>
      <c r="F48" s="5" t="s">
        <v>323</v>
      </c>
      <c r="G48" s="6">
        <v>62.6</v>
      </c>
      <c r="H48" s="6" t="s">
        <v>324</v>
      </c>
      <c r="I48" s="5" t="s">
        <v>27</v>
      </c>
      <c r="J48" s="5" t="s">
        <v>28</v>
      </c>
      <c r="K48" s="7" t="s">
        <v>325</v>
      </c>
      <c r="L48" s="26">
        <v>0.15</v>
      </c>
      <c r="M48" s="7" t="s">
        <v>326</v>
      </c>
      <c r="N48" s="7" t="s">
        <v>306</v>
      </c>
      <c r="O48" s="7" t="s">
        <v>327</v>
      </c>
      <c r="P48" s="7">
        <v>62.6</v>
      </c>
      <c r="Q48" s="7" t="s">
        <v>33</v>
      </c>
      <c r="R48" s="7" t="s">
        <v>34</v>
      </c>
      <c r="U48" s="33" t="s">
        <v>306</v>
      </c>
      <c r="V48" s="33" t="s">
        <v>308</v>
      </c>
    </row>
    <row r="49" customHeight="1" spans="1:22">
      <c r="A49" s="18"/>
      <c r="B49" s="18"/>
      <c r="C49" s="18"/>
      <c r="D49" s="18"/>
      <c r="E49" s="5" t="s">
        <v>328</v>
      </c>
      <c r="F49" s="5" t="s">
        <v>329</v>
      </c>
      <c r="G49" s="6">
        <v>62.4</v>
      </c>
      <c r="H49" s="6" t="s">
        <v>330</v>
      </c>
      <c r="I49" s="5" t="s">
        <v>27</v>
      </c>
      <c r="J49" s="5" t="s">
        <v>28</v>
      </c>
      <c r="K49" s="7" t="s">
        <v>312</v>
      </c>
      <c r="L49" s="26">
        <v>0.15</v>
      </c>
      <c r="M49" s="7" t="s">
        <v>331</v>
      </c>
      <c r="N49" s="7" t="s">
        <v>306</v>
      </c>
      <c r="O49" s="7" t="s">
        <v>332</v>
      </c>
      <c r="P49" s="7">
        <v>62.4</v>
      </c>
      <c r="Q49" s="7" t="s">
        <v>33</v>
      </c>
      <c r="R49" s="7" t="s">
        <v>34</v>
      </c>
      <c r="U49" s="33" t="s">
        <v>306</v>
      </c>
      <c r="V49" s="33" t="s">
        <v>315</v>
      </c>
    </row>
    <row r="50" customHeight="1" spans="6:7">
      <c r="F50" s="5" t="s">
        <v>333</v>
      </c>
      <c r="G50" s="6">
        <f>SUM(G3:G49)</f>
        <v>8949.733</v>
      </c>
    </row>
    <row r="51" customHeight="1" spans="2:6">
      <c r="B51" s="25"/>
      <c r="F51" s="5" t="s">
        <v>333</v>
      </c>
    </row>
    <row r="52" customHeight="1" spans="2:6">
      <c r="B52" s="25"/>
      <c r="F52" s="5" t="s">
        <v>333</v>
      </c>
    </row>
  </sheetData>
  <autoFilter ref="A1:T52">
    <extLst/>
  </autoFilter>
  <mergeCells count="9">
    <mergeCell ref="A1:S1"/>
    <mergeCell ref="A3:A14"/>
    <mergeCell ref="A15:A49"/>
    <mergeCell ref="B3:B14"/>
    <mergeCell ref="B15:B49"/>
    <mergeCell ref="C3:C14"/>
    <mergeCell ref="C15:C49"/>
    <mergeCell ref="D3:D14"/>
    <mergeCell ref="D15:D49"/>
  </mergeCells>
  <dataValidations count="2">
    <dataValidation type="whole" operator="between" allowBlank="1" showInputMessage="1" showErrorMessage="1" sqref="D1 G1:H1 L1:P1">
      <formula1>1</formula1>
      <formula2>100</formula2>
    </dataValidation>
    <dataValidation allowBlank="1" showInputMessage="1" showErrorMessage="1" sqref="I1:K1 R1 S2"/>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易立</dc:creator>
  <cp:lastModifiedBy>huangdl</cp:lastModifiedBy>
  <dcterms:created xsi:type="dcterms:W3CDTF">2025-06-27T01:06:00Z</dcterms:created>
  <dcterms:modified xsi:type="dcterms:W3CDTF">2025-07-22T07:30:06Z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0F6F17284F4B4E1FA0EF684594E26232_13</vt:lpwstr>
  </property>
  <property fmtid="{D5CDD505-2E9C-101B-9397-08002B2CF9AE}" pid="3" name="KSOProductBuildVer">
    <vt:lpwstr>2052-11.8.2.12085</vt:lpwstr>
  </property>
  <property fmtid="{D5CDD505-2E9C-101B-9397-08002B2CF9AE}" pid="4" name="KSOReadingLayout">
    <vt:bool>true</vt:bool>
  </property>
</Properties>
</file>