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<sst xmlns="http://schemas.openxmlformats.org/spreadsheetml/2006/main" count="72" uniqueCount="40">
  <si>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</si>
  <si>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</si>
  <si>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</si>
  <si>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</si>
  <si>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</si>
  <si>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</si>
  <si>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</si>
  <si>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</si>
  <si>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</si>
  <si>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</si>
  <si>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</si>
  <si>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验电器：500kV</t>
  </si>
  <si>
    <t>500kV，棒状缩式（最大伸长6米，收缩后不超1米；有效绝缘长度≥2.1 米），声光式。</t>
  </si>
  <si>
    <t>套</t>
  </si>
  <si>
    <t>否</t>
  </si>
  <si>
    <t>验电器：220kV</t>
  </si>
  <si>
    <t>220kV，棒状缩式（最大伸长3.8米，收缩后不超1米；有效绝缘长度≥2.1 米），声光式。</t>
  </si>
  <si>
    <t>验电器：35kV</t>
  </si>
  <si>
    <t>35kV，棒状伸缩式（最大伸长 2米，收缩后不超过 0.6米；有效绝缘长度≥0.8 米），声光式。</t>
  </si>
  <si>
    <t>验电器：10kV</t>
  </si>
  <si>
    <t>10kV，棒状伸缩式（最大伸长 1.5米，收缩后不超过 0.7米；有效绝缘长度≥0.7 米），声光式。</t>
  </si>
  <si>
    <t>验电器：400V</t>
  </si>
  <si>
    <t>0.4kV，棒状伸缩式（最大伸长 0.95米，收缩后不超过 0.25米；有效绝缘长度≥0.7 米，声光式。</t>
  </si>
  <si>
    <t>绝缘操作杆：500kV</t>
  </si>
  <si>
    <t>500kV，棒长2m×4 节，直径 32mm，杆头可根据T 型、H 型等不同用途搭配（合同内明确）</t>
  </si>
  <si>
    <t>绝缘操作杆：220kV</t>
  </si>
  <si>
    <t>220kV，棒长1.5m×4 节，直径 32mm，杆头可根据T 型、H 型等不同用途搭配（合同内明确）</t>
  </si>
  <si>
    <t>绝缘操作杆：35kV</t>
  </si>
  <si>
    <t>35kV，棒长1.5m×4 节，直径 32mm，杆头可根据T 型、H 型等不同用途搭配（合同内明确）</t>
  </si>
  <si>
    <t>绝缘操作杆：10kV</t>
  </si>
  <si>
    <t>10kV，棒长1.5m×4 节，直径 32mm，杆头可根据T 型、H 型等不同用途搭配（合同内明确）</t>
  </si>
  <si>
    <t>绝缘操作杆：400V</t>
  </si>
  <si>
    <t>400V，棒长1.5m×4 节，直径 32mm，杆头可根据T 型、H 型等不同用途搭配（合同内明确）</t>
  </si>
  <si>
    <t>绝缘垫</t>
  </si>
  <si>
    <t>1*1m*6mm 黑色</t>
  </si>
  <si>
    <t>片</t>
  </si>
  <si>
    <t>电容器放电棒</t>
  </si>
  <si>
    <t>10kV 25²线5米带地夹</t>
  </si>
  <si>
    <t>支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</si>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</sst>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10" fillId="0" borderId="0">
      <protection locked="0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10" fillId="0" borderId="0">
      <protection locked="0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/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1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0" xfId="0" applyFont="1" applyFill="1">
      <alignment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Z14"/>
  <sheetViews>
    <sheetView tabSelected="1" workbookViewId="0">
      <selection activeCell="N3" sqref="N3"/>
    </sheetView>
  </sheetViews>
  <sheetFormatPr defaultColWidth="8.725" defaultRowHeight="13.5"/>
  <cols>
    <col min="2" max="3" width="32.4666666666667" customWidth="1"/>
    <col min="7" max="8" width="10.6333333333333" customWidth="1"/>
    <col min="9" max="10" width="15.975" style="3" customWidth="1"/>
    <col min="11" max="12" width="18.25" style="4" customWidth="1"/>
  </cols>
  <sheetData>
    <row r="1" s="1" customFormat="1" ht="39" customHeight="1" spans="1:12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/>
      <c r="G1" s="6" t="s">
        <v>5</v>
      </c>
      <c r="H1" s="6" t="s">
        <v>6</v>
      </c>
      <c r="I1" s="16" t="s">
        <v>7</v>
      </c>
      <c r="J1" s="16" t="s">
        <v>8</v>
      </c>
      <c r="K1" s="17" t="s">
        <v>9</v>
      </c>
      <c r="L1" s="17" t="s">
        <v>10</v>
      </c>
    </row>
    <row r="2" ht="60" customHeight="1" spans="1:12">
      <c r="A2" s="7">
        <v>1</v>
      </c>
      <c r="B2" s="8" t="s">
        <v>11</v>
      </c>
      <c r="C2" s="8" t="s">
        <v>12</v>
      </c>
      <c r="D2" s="9" t="s">
        <v>13</v>
      </c>
      <c r="E2" s="10">
        <v>2</v>
      </c>
      <c r="F2" s="10"/>
      <c r="G2" s="11" t="s">
        <v>14</v>
      </c>
      <c r="H2" s="11" t="s">
        <v>14</v>
      </c>
      <c r="I2" s="18">
        <v>800</v>
      </c>
      <c r="J2" s="18">
        <f t="shared" ref="J2:J14" si="0">E2*I2</f>
        <v>1600</v>
      </c>
      <c r="K2" s="19">
        <v>1600</v>
      </c>
      <c r="L2" s="20"/>
    </row>
    <row r="3" ht="60" customHeight="1" spans="1:12">
      <c r="A3" s="7">
        <v>2</v>
      </c>
      <c r="B3" s="8" t="s">
        <v>15</v>
      </c>
      <c r="C3" s="8" t="s">
        <v>16</v>
      </c>
      <c r="D3" s="9" t="s">
        <v>13</v>
      </c>
      <c r="E3" s="10">
        <v>2</v>
      </c>
      <c r="F3" s="10"/>
      <c r="G3" s="11" t="s">
        <v>14</v>
      </c>
      <c r="H3" s="11" t="s">
        <v>14</v>
      </c>
      <c r="I3" s="18">
        <v>385</v>
      </c>
      <c r="J3" s="18">
        <f t="shared" si="0"/>
        <v>770</v>
      </c>
      <c r="K3" s="19">
        <v>770</v>
      </c>
      <c r="L3" s="20"/>
    </row>
    <row r="4" ht="60" customHeight="1" spans="1:12">
      <c r="A4" s="7">
        <v>3</v>
      </c>
      <c r="B4" s="8" t="s">
        <v>17</v>
      </c>
      <c r="C4" s="8" t="s">
        <v>18</v>
      </c>
      <c r="D4" s="9" t="s">
        <v>13</v>
      </c>
      <c r="E4" s="10">
        <v>2</v>
      </c>
      <c r="F4" s="10"/>
      <c r="G4" s="11" t="s">
        <v>14</v>
      </c>
      <c r="H4" s="11" t="s">
        <v>14</v>
      </c>
      <c r="I4" s="18">
        <v>272</v>
      </c>
      <c r="J4" s="18">
        <f t="shared" si="0"/>
        <v>544</v>
      </c>
      <c r="K4" s="19">
        <v>544</v>
      </c>
      <c r="L4" s="20"/>
    </row>
    <row r="5" ht="60" customHeight="1" spans="1:12">
      <c r="A5" s="7">
        <v>4</v>
      </c>
      <c r="B5" s="8" t="s">
        <v>19</v>
      </c>
      <c r="C5" s="8" t="s">
        <v>20</v>
      </c>
      <c r="D5" s="9" t="s">
        <v>13</v>
      </c>
      <c r="E5" s="10">
        <v>2</v>
      </c>
      <c r="F5" s="10"/>
      <c r="G5" s="11" t="s">
        <v>14</v>
      </c>
      <c r="H5" s="11" t="s">
        <v>14</v>
      </c>
      <c r="I5" s="18">
        <v>256</v>
      </c>
      <c r="J5" s="18">
        <f t="shared" si="0"/>
        <v>512</v>
      </c>
      <c r="K5" s="19">
        <v>512</v>
      </c>
      <c r="L5" s="20"/>
    </row>
    <row r="6" ht="60" customHeight="1" spans="1:12">
      <c r="A6" s="7">
        <v>5</v>
      </c>
      <c r="B6" s="8" t="s">
        <v>21</v>
      </c>
      <c r="C6" s="8" t="s">
        <v>22</v>
      </c>
      <c r="D6" s="9" t="s">
        <v>13</v>
      </c>
      <c r="E6" s="10">
        <v>1</v>
      </c>
      <c r="F6" s="10"/>
      <c r="G6" s="11" t="s">
        <v>14</v>
      </c>
      <c r="H6" s="11" t="s">
        <v>14</v>
      </c>
      <c r="I6" s="18">
        <v>138</v>
      </c>
      <c r="J6" s="18">
        <f t="shared" si="0"/>
        <v>138</v>
      </c>
      <c r="K6" s="19">
        <v>138</v>
      </c>
      <c r="L6" s="20"/>
    </row>
    <row r="7" ht="60" customHeight="1" spans="1:12">
      <c r="A7" s="7">
        <v>6</v>
      </c>
      <c r="B7" s="8" t="s">
        <v>23</v>
      </c>
      <c r="C7" s="8" t="s">
        <v>24</v>
      </c>
      <c r="D7" s="9" t="s">
        <v>13</v>
      </c>
      <c r="E7" s="10">
        <v>2</v>
      </c>
      <c r="F7" s="10"/>
      <c r="G7" s="11" t="s">
        <v>14</v>
      </c>
      <c r="H7" s="11" t="s">
        <v>14</v>
      </c>
      <c r="I7" s="18">
        <v>450</v>
      </c>
      <c r="J7" s="18">
        <f t="shared" si="0"/>
        <v>900</v>
      </c>
      <c r="K7" s="19">
        <v>900</v>
      </c>
      <c r="L7" s="20"/>
    </row>
    <row r="8" ht="60" customHeight="1" spans="1:12">
      <c r="A8" s="7">
        <v>7</v>
      </c>
      <c r="B8" s="8" t="s">
        <v>25</v>
      </c>
      <c r="C8" s="8" t="s">
        <v>26</v>
      </c>
      <c r="D8" s="9" t="s">
        <v>13</v>
      </c>
      <c r="E8" s="10">
        <v>2</v>
      </c>
      <c r="F8" s="10"/>
      <c r="G8" s="11" t="s">
        <v>14</v>
      </c>
      <c r="H8" s="11" t="s">
        <v>14</v>
      </c>
      <c r="I8" s="18">
        <v>320</v>
      </c>
      <c r="J8" s="18">
        <f t="shared" si="0"/>
        <v>640</v>
      </c>
      <c r="K8" s="19">
        <v>640</v>
      </c>
      <c r="L8" s="20"/>
    </row>
    <row r="9" ht="60" customHeight="1" spans="1:12">
      <c r="A9" s="7">
        <v>8</v>
      </c>
      <c r="B9" s="8" t="s">
        <v>27</v>
      </c>
      <c r="C9" s="8" t="s">
        <v>28</v>
      </c>
      <c r="D9" s="9" t="s">
        <v>13</v>
      </c>
      <c r="E9" s="10">
        <v>2</v>
      </c>
      <c r="F9" s="10"/>
      <c r="G9" s="11" t="s">
        <v>14</v>
      </c>
      <c r="H9" s="11" t="s">
        <v>14</v>
      </c>
      <c r="I9" s="18">
        <v>320</v>
      </c>
      <c r="J9" s="18">
        <f t="shared" si="0"/>
        <v>640</v>
      </c>
      <c r="K9" s="19">
        <v>640</v>
      </c>
      <c r="L9" s="20"/>
    </row>
    <row r="10" ht="60" customHeight="1" spans="1:12">
      <c r="A10" s="7">
        <v>9</v>
      </c>
      <c r="B10" s="8" t="s">
        <v>29</v>
      </c>
      <c r="C10" s="8" t="s">
        <v>30</v>
      </c>
      <c r="D10" s="9" t="s">
        <v>13</v>
      </c>
      <c r="E10" s="10">
        <v>1</v>
      </c>
      <c r="F10" s="10"/>
      <c r="G10" s="11" t="s">
        <v>14</v>
      </c>
      <c r="H10" s="11" t="s">
        <v>14</v>
      </c>
      <c r="I10" s="18">
        <v>320</v>
      </c>
      <c r="J10" s="18">
        <f t="shared" si="0"/>
        <v>320</v>
      </c>
      <c r="K10" s="19">
        <v>320</v>
      </c>
      <c r="L10" s="20"/>
    </row>
    <row r="11" ht="60" customHeight="1" spans="1:12">
      <c r="A11" s="7">
        <v>10</v>
      </c>
      <c r="B11" s="8" t="s">
        <v>31</v>
      </c>
      <c r="C11" s="8" t="s">
        <v>32</v>
      </c>
      <c r="D11" s="9" t="s">
        <v>13</v>
      </c>
      <c r="E11" s="10">
        <v>1</v>
      </c>
      <c r="F11" s="10"/>
      <c r="G11" s="11" t="s">
        <v>14</v>
      </c>
      <c r="H11" s="11" t="s">
        <v>14</v>
      </c>
      <c r="I11" s="18">
        <v>320</v>
      </c>
      <c r="J11" s="18">
        <f t="shared" si="0"/>
        <v>320</v>
      </c>
      <c r="K11" s="19">
        <v>320</v>
      </c>
      <c r="L11" s="20"/>
    </row>
    <row r="12" s="2" customFormat="1" ht="30" customHeight="1" spans="1:26">
      <c r="A12" s="7">
        <v>11</v>
      </c>
      <c r="B12" s="12" t="s">
        <v>33</v>
      </c>
      <c r="C12" s="12" t="s">
        <v>34</v>
      </c>
      <c r="D12" s="13" t="s">
        <v>35</v>
      </c>
      <c r="E12" s="10">
        <v>1</v>
      </c>
      <c r="F12" s="10"/>
      <c r="G12" s="14" t="s">
        <v>14</v>
      </c>
      <c r="H12" s="14" t="s">
        <v>14</v>
      </c>
      <c r="I12" s="21">
        <v>145</v>
      </c>
      <c r="J12" s="18">
        <f t="shared" si="0"/>
        <v>145</v>
      </c>
      <c r="K12" s="19">
        <v>145</v>
      </c>
      <c r="L12" s="20"/>
      <c r="N12"/>
      <c r="Q12"/>
      <c r="S12" s="24"/>
      <c r="T12" s="24"/>
      <c r="U12" s="24"/>
      <c r="V12" s="24"/>
      <c r="W12" s="24"/>
      <c r="X12" s="24"/>
      <c r="Y12" s="24"/>
      <c r="Z12" s="24"/>
    </row>
    <row r="13" s="2" customFormat="1" ht="30" customHeight="1" spans="1:26">
      <c r="A13" s="7">
        <v>12</v>
      </c>
      <c r="B13" s="8" t="s">
        <v>36</v>
      </c>
      <c r="C13" s="8" t="s">
        <v>37</v>
      </c>
      <c r="D13" s="13" t="s">
        <v>38</v>
      </c>
      <c r="E13" s="10">
        <v>1</v>
      </c>
      <c r="F13" s="10"/>
      <c r="G13" s="14" t="s">
        <v>14</v>
      </c>
      <c r="H13" s="14" t="s">
        <v>14</v>
      </c>
      <c r="I13" s="21">
        <v>320</v>
      </c>
      <c r="J13" s="18">
        <f t="shared" si="0"/>
        <v>320</v>
      </c>
      <c r="K13" s="19">
        <v>320</v>
      </c>
      <c r="L13" s="20"/>
      <c r="N13"/>
      <c r="Q13"/>
      <c r="S13" s="24"/>
      <c r="T13" s="24"/>
      <c r="U13" s="24"/>
      <c r="V13" s="24"/>
      <c r="W13" s="24"/>
      <c r="X13" s="24"/>
      <c r="Y13" s="24"/>
      <c r="Z13" s="24"/>
    </row>
    <row r="14" ht="23" customHeight="1" spans="1:12">
      <c r="A14" s="15"/>
      <c r="B14" s="15"/>
      <c r="C14" s="15"/>
      <c r="D14" s="15"/>
      <c r="E14" s="15"/>
      <c r="F14" s="15"/>
      <c r="G14" s="15"/>
      <c r="H14" s="15"/>
      <c r="I14" s="22" t="s">
        <v>39</v>
      </c>
      <c r="J14" s="22">
        <f>SUM(J2:J13)</f>
        <v>6849</v>
      </c>
      <c r="K14" s="23">
        <v>6849</v>
      </c>
      <c r="L14" s="23"/>
    </row>
  </sheetData>
  <mergeCells count="13">
    <mergeCell ref="E1:F1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2025-08-22T05:24:15Z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990865E559054898B056CFCDA65276AA</vt:lpwstr>
  </property>
  <property fmtid="{D5CDD505-2E9C-101B-9397-08002B2CF9AE}" pid="3" name="KSOProductBuildVer">
    <vt:lpwstr>2052-11.8.2.12085</vt:lpwstr>
  </property>
</Properties>
</file>