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<sst xmlns="http://schemas.openxmlformats.org/spreadsheetml/2006/main" count="38" uniqueCount="26">
  <si>
    <t>报价明细表</t>
  </si>
  <si>
    <t>标包名称：标的11标包1：无人机配套地面相位扫描装置</t>
  </si>
  <si>
    <t>投标人名称：</t>
  </si>
  <si>
    <r>
      <rPr>
        <sz val="9"/>
        <color theme="1"/>
        <rFont val="宋体"/>
        <charset val="134"/>
      </rPr>
      <t>序号</t>
    </r>
  </si>
  <si>
    <t>附件或服务名称</t>
  </si>
  <si>
    <r>
      <rPr>
        <sz val="9"/>
        <color theme="1"/>
        <rFont val="宋体"/>
        <charset val="134"/>
      </rPr>
      <t>数量</t>
    </r>
  </si>
  <si>
    <r>
      <rPr>
        <sz val="9"/>
        <color theme="1"/>
        <rFont val="宋体"/>
        <charset val="134"/>
      </rPr>
      <t>单位</t>
    </r>
  </si>
  <si>
    <t>最高限价（含税）（元）</t>
  </si>
  <si>
    <t>单价报价（含税）（元）</t>
  </si>
  <si>
    <r>
      <rPr>
        <sz val="9"/>
        <color theme="1"/>
        <rFont val="宋体"/>
        <charset val="134"/>
      </rPr>
      <t>价格权重占比</t>
    </r>
  </si>
  <si>
    <t>总价报价（含税）（元）</t>
  </si>
  <si>
    <t>总价权重价格（含税）（元）</t>
  </si>
  <si>
    <t>备注</t>
  </si>
  <si>
    <r>
      <rPr>
        <sz val="9"/>
        <color theme="1"/>
        <rFont val="宋体"/>
        <charset val="134"/>
      </rPr>
      <t>一、技术规范书包含的物资配件：</t>
    </r>
  </si>
  <si>
    <t>256阵列相控阵天线</t>
  </si>
  <si>
    <t>套</t>
  </si>
  <si>
    <t>/</t>
  </si>
  <si>
    <t>32阵列相控阵天线</t>
  </si>
  <si>
    <t>4阵列相控阵天线</t>
  </si>
  <si>
    <t>远端相控阵天线</t>
  </si>
  <si>
    <t>远端相控阵模块</t>
  </si>
  <si>
    <t>256阵列相控阵主站模块</t>
  </si>
  <si>
    <t>32阵列相控阵主站模块</t>
  </si>
  <si>
    <t>总价权重价格合计【开标一览表填写此金额】（单位（含税）：元）</t>
  </si>
  <si>
    <t>开标一览表报价需与此总价权重价格合计报价一致</t>
  </si>
  <si>
    <t>备注：1、设备投标价为招标人向中标人支付的无人机设备采购价，包含技术规范书中《单套设备供货范围一览表》所有物品及相应服务，但不包含其他原厂收费选配附件。
2、投标价须满足≤最高限价。若投标报价低于最高限价85%，投标人须提供成本分析报告。成本分析报告须充分说明费用组成、降低成本的合理措施，否则将视为原则性不响应招标文件要求，作否决投标处理。
3、投标人应填写各报价的单价报价，如有价格逻辑错误，需及时联系招标人，避免投标出现其他问题。其中总价报价=单价报价*数量，总价权重价格=总价报价*对应价格权重占比。
4、此报价明细表Excel版，仅需填写单价报价，不得自行更改表格公式内容。
5、单价报价保留整数元，未按报价要求进行报价的属于无效报价。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</si>
</sst>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view="pageBreakPreview" zoomScaleNormal="100" workbookViewId="0">
      <selection activeCell="L11" sqref="L11"/>
    </sheetView>
  </sheetViews>
  <sheetFormatPr defaultColWidth="9" defaultRowHeight="14.4"/>
  <cols>
    <col min="1" max="1" width="18.7777777777778" customWidth="1"/>
    <col min="2" max="2" width="36.7777777777778" customWidth="1"/>
    <col min="7" max="7" width="13.7777777777778" customWidth="1"/>
    <col min="9" max="9" width="12.8888888888889" customWidth="1"/>
  </cols>
  <sheetData>
    <row r="1" ht="25.8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32.4" spans="1:10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</row>
    <row r="5" spans="1:10">
      <c r="A5" s="4" t="s">
        <v>13</v>
      </c>
      <c r="B5" s="4"/>
      <c r="C5" s="4"/>
      <c r="D5" s="4"/>
      <c r="E5" s="4"/>
      <c r="F5" s="4"/>
      <c r="G5" s="4"/>
      <c r="H5" s="4"/>
      <c r="I5" s="4"/>
      <c r="J5" s="4"/>
    </row>
    <row r="6" spans="1:10">
      <c r="A6" s="3">
        <v>1</v>
      </c>
      <c r="B6" s="3" t="s">
        <v>14</v>
      </c>
      <c r="C6" s="3">
        <v>1</v>
      </c>
      <c r="D6" s="3" t="s">
        <v>15</v>
      </c>
      <c r="E6" s="3">
        <v>268000</v>
      </c>
      <c r="F6" s="3"/>
      <c r="G6" s="5">
        <v>1</v>
      </c>
      <c r="H6" s="3">
        <f>F6*C6</f>
        <v>0</v>
      </c>
      <c r="I6" s="3">
        <f>H6*$G$6</f>
        <v>0</v>
      </c>
      <c r="J6" s="3" t="s">
        <v>16</v>
      </c>
    </row>
    <row r="7" spans="1:10">
      <c r="A7" s="3">
        <v>2</v>
      </c>
      <c r="B7" s="3" t="s">
        <v>17</v>
      </c>
      <c r="C7" s="3">
        <v>1</v>
      </c>
      <c r="D7" s="3" t="s">
        <v>15</v>
      </c>
      <c r="E7" s="3">
        <v>128600</v>
      </c>
      <c r="F7" s="3"/>
      <c r="G7" s="5"/>
      <c r="H7" s="3">
        <f t="shared" ref="H7:H12" si="0">F7*C7</f>
        <v>0</v>
      </c>
      <c r="I7" s="3">
        <f t="shared" ref="I7:I12" si="1">H7*$G$6</f>
        <v>0</v>
      </c>
      <c r="J7" s="3" t="s">
        <v>16</v>
      </c>
    </row>
    <row r="8" spans="1:10">
      <c r="A8" s="3">
        <v>3</v>
      </c>
      <c r="B8" s="3" t="s">
        <v>18</v>
      </c>
      <c r="C8" s="3">
        <v>1</v>
      </c>
      <c r="D8" s="3" t="s">
        <v>15</v>
      </c>
      <c r="E8" s="3">
        <v>9800</v>
      </c>
      <c r="F8" s="3"/>
      <c r="G8" s="5"/>
      <c r="H8" s="3">
        <f t="shared" si="0"/>
        <v>0</v>
      </c>
      <c r="I8" s="3">
        <f t="shared" si="1"/>
        <v>0</v>
      </c>
      <c r="J8" s="3" t="s">
        <v>16</v>
      </c>
    </row>
    <row r="9" spans="1:10">
      <c r="A9" s="3">
        <v>4</v>
      </c>
      <c r="B9" s="3" t="s">
        <v>19</v>
      </c>
      <c r="C9" s="3">
        <v>1</v>
      </c>
      <c r="D9" s="3" t="s">
        <v>15</v>
      </c>
      <c r="E9" s="3">
        <v>16800</v>
      </c>
      <c r="F9" s="3"/>
      <c r="G9" s="5"/>
      <c r="H9" s="3">
        <f t="shared" si="0"/>
        <v>0</v>
      </c>
      <c r="I9" s="3">
        <f t="shared" si="1"/>
        <v>0</v>
      </c>
      <c r="J9" s="3" t="s">
        <v>16</v>
      </c>
    </row>
    <row r="10" spans="1:10">
      <c r="A10" s="3">
        <v>5</v>
      </c>
      <c r="B10" s="3" t="s">
        <v>20</v>
      </c>
      <c r="C10" s="3">
        <v>1</v>
      </c>
      <c r="D10" s="3" t="s">
        <v>15</v>
      </c>
      <c r="E10" s="3">
        <v>25600</v>
      </c>
      <c r="F10" s="3"/>
      <c r="G10" s="5"/>
      <c r="H10" s="3">
        <f t="shared" si="0"/>
        <v>0</v>
      </c>
      <c r="I10" s="3">
        <f t="shared" si="1"/>
        <v>0</v>
      </c>
      <c r="J10" s="3" t="s">
        <v>16</v>
      </c>
    </row>
    <row r="11" spans="1:10">
      <c r="A11" s="3">
        <v>6</v>
      </c>
      <c r="B11" s="3" t="s">
        <v>21</v>
      </c>
      <c r="C11" s="3">
        <v>1</v>
      </c>
      <c r="D11" s="3" t="s">
        <v>15</v>
      </c>
      <c r="E11" s="3">
        <v>282800</v>
      </c>
      <c r="F11" s="3"/>
      <c r="G11" s="5"/>
      <c r="H11" s="3">
        <f t="shared" si="0"/>
        <v>0</v>
      </c>
      <c r="I11" s="3">
        <f t="shared" si="1"/>
        <v>0</v>
      </c>
      <c r="J11" s="3" t="s">
        <v>16</v>
      </c>
    </row>
    <row r="12" spans="1:10">
      <c r="A12" s="3">
        <v>7</v>
      </c>
      <c r="B12" s="3" t="s">
        <v>22</v>
      </c>
      <c r="C12" s="3">
        <v>1</v>
      </c>
      <c r="D12" s="3" t="s">
        <v>15</v>
      </c>
      <c r="E12" s="3">
        <v>148300</v>
      </c>
      <c r="F12" s="3"/>
      <c r="G12" s="5"/>
      <c r="H12" s="3">
        <f t="shared" si="0"/>
        <v>0</v>
      </c>
      <c r="I12" s="3">
        <f t="shared" si="1"/>
        <v>0</v>
      </c>
      <c r="J12" s="3" t="s">
        <v>16</v>
      </c>
    </row>
    <row r="13" ht="54" spans="1:10">
      <c r="A13" s="6" t="s">
        <v>23</v>
      </c>
      <c r="B13" s="6"/>
      <c r="C13" s="6"/>
      <c r="D13" s="6"/>
      <c r="E13" s="6"/>
      <c r="F13" s="6"/>
      <c r="G13" s="6"/>
      <c r="H13" s="6"/>
      <c r="I13" s="8">
        <f>SUM(I6:I12)</f>
        <v>0</v>
      </c>
      <c r="J13" s="6" t="s">
        <v>24</v>
      </c>
    </row>
    <row r="14" ht="84" customHeight="1" spans="1:10">
      <c r="A14" s="7" t="s">
        <v>25</v>
      </c>
      <c r="B14" s="7"/>
      <c r="C14" s="7"/>
      <c r="D14" s="7"/>
      <c r="E14" s="7"/>
      <c r="F14" s="7"/>
      <c r="G14" s="7"/>
      <c r="H14" s="7"/>
      <c r="I14" s="7"/>
      <c r="J14" s="7"/>
    </row>
  </sheetData>
  <mergeCells count="7">
    <mergeCell ref="A1:J1"/>
    <mergeCell ref="A2:J2"/>
    <mergeCell ref="A3:J3"/>
    <mergeCell ref="A5:J5"/>
    <mergeCell ref="A13:H13"/>
    <mergeCell ref="A14:J14"/>
    <mergeCell ref="G6:G12"/>
  </mergeCells>
  <pageMargins left="0.7" right="0.7" top="0.75" bottom="0.75" header="0.3" footer="0.3"/>
  <pageSetup paperSize="9" scale="6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F</dc:creator>
  <cp:lastModifiedBy>俞汶希</cp:lastModifiedBy>
  <dcterms:created xsi:type="dcterms:W3CDTF">2023-05-12T11:15:00Z</dcterms:created>
  <dcterms:modified xsi:type="dcterms:W3CDTF">2025-11-12T08:33:40Z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D55216EBE46F4846B32C3FC717611AE1_13</vt:lpwstr>
  </property>
</Properties>
</file>