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Sheet1!$A$3:$W$21</definedName>
  </definedNames>
  <calcPr calcId="144525"/>
</workbook>
</file>

<file path=xl/sharedStrings.xml><?xml version="1.0" encoding="utf-8"?>
<sst xmlns="http://schemas.openxmlformats.org/spreadsheetml/2006/main" count="330" uniqueCount="191">
  <si>
    <t>附件A-项目信息清单</t>
  </si>
  <si>
    <t>项目信息表</t>
  </si>
  <si>
    <t>序号</t>
  </si>
  <si>
    <t>标的</t>
  </si>
  <si>
    <t>标段号</t>
  </si>
  <si>
    <t>标段名称</t>
  </si>
  <si>
    <t>项目名称</t>
  </si>
  <si>
    <t>可研批复文号</t>
  </si>
  <si>
    <t>项目审批、核准文号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</si>
  <si>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</si>
  <si>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</si>
  <si>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</si>
  <si>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</si>
  <si>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</si>
  <si>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</si>
  <si>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</si>
  <si>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</si>
  <si>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</si>
  <si>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</si>
  <si>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开工</t>
  </si>
  <si>
    <t>完工</t>
  </si>
  <si>
    <t>日历工期（天）</t>
  </si>
  <si>
    <t>招标阶段</t>
  </si>
  <si>
    <t>承包方式</t>
  </si>
  <si>
    <t>备注</t>
  </si>
  <si>
    <t>110kV电网基建项目施工</t>
  </si>
  <si>
    <t>1-1</t>
  </si>
  <si>
    <t>南宁网区110kV顺天（莫村）送变电工程</t>
  </si>
  <si>
    <t>110kV顺天（莫村）送变电工程</t>
  </si>
  <si>
    <t>南供电规划〔2024〕122号</t>
  </si>
  <si>
    <t>南政务发改〔2024〕18号</t>
  </si>
  <si>
    <t>南供电建设〔2025〕62号</t>
  </si>
  <si>
    <t>南供电规划〔2025〕17 号</t>
  </si>
  <si>
    <t>/</t>
  </si>
  <si>
    <t>南宁供电局</t>
  </si>
  <si>
    <t>南宁市青秀区长塘镇</t>
  </si>
  <si>
    <t>广州市电力工程设计院有限公司</t>
  </si>
  <si>
    <t>广西正远电力工程建设监理有限责任公司</t>
  </si>
  <si>
    <t>详见附件D-图纸及标的物清单</t>
  </si>
  <si>
    <t>初步设计</t>
  </si>
  <si>
    <t>包工、部分包料</t>
  </si>
  <si>
    <t>1-2</t>
  </si>
  <si>
    <t>贺州网区110kV龙岩（牛庙）送变电工程</t>
  </si>
  <si>
    <t>110kV龙岩（牛庙）送变电工程</t>
  </si>
  <si>
    <t>贺供电规划〔2022〕14号</t>
  </si>
  <si>
    <t>贺审批项目〔2023〕83号</t>
  </si>
  <si>
    <t>贺供电建设〔2025〕10号</t>
  </si>
  <si>
    <t>桂电规划〔2025〕176号</t>
  </si>
  <si>
    <t>贺州供电局</t>
  </si>
  <si>
    <t>贺州市钟山县</t>
  </si>
  <si>
    <t>桂林丰源电力勘察设计有限公司</t>
  </si>
  <si>
    <t>广东冠城工程管理有限公司</t>
  </si>
  <si>
    <t>110kV电网基建项目施工（工程量清单）</t>
  </si>
  <si>
    <t>2-1</t>
  </si>
  <si>
    <t>桂林网区110kV银杏送变电工程</t>
  </si>
  <si>
    <t>110kV银杏送变电工程</t>
  </si>
  <si>
    <t>桂供电计〔2020〕55号</t>
  </si>
  <si>
    <t>市行审投资字〔2024〕32号</t>
  </si>
  <si>
    <t>桂供电建设〔2023〕67 号</t>
  </si>
  <si>
    <t>桂供电建设〔2025〕89号</t>
  </si>
  <si>
    <t>桂林供电局</t>
  </si>
  <si>
    <t>桂林市灵川县</t>
  </si>
  <si>
    <t>广西聚源供电设计有限责任公司</t>
  </si>
  <si>
    <t>广西桂能电力工程监理有限公司</t>
  </si>
  <si>
    <t>广西中宇工程咨询有限公司</t>
  </si>
  <si>
    <t>施工图设计</t>
  </si>
  <si>
    <t>工程量清单招标</t>
  </si>
  <si>
    <t>2-2</t>
  </si>
  <si>
    <t>桂林网区110kV阳安送变电工程</t>
  </si>
  <si>
    <t>110kV阳安送变电工程</t>
  </si>
  <si>
    <t>桂供电规划〔2023〕27号</t>
  </si>
  <si>
    <t>市行审投资字〔2025〕109号</t>
  </si>
  <si>
    <t>桂供电建设〔2024〕30号</t>
  </si>
  <si>
    <t>桂供电建设〔2025〕82号</t>
  </si>
  <si>
    <t>桂林市平乐县</t>
  </si>
  <si>
    <t>广西蓝川设计有限公司</t>
  </si>
  <si>
    <t>2-3</t>
  </si>
  <si>
    <t>梧州网区110kV寺冲送变电工程</t>
  </si>
  <si>
    <t>110kV寺冲送变电工程</t>
  </si>
  <si>
    <t>梧供电计〔2020〕45号</t>
  </si>
  <si>
    <t>梧审批投核字〔2025〕13号</t>
  </si>
  <si>
    <t>梧供电建设〔2022〕34号</t>
  </si>
  <si>
    <t>梧供电建设〔2025〕43号</t>
  </si>
  <si>
    <t>梧州供电局</t>
  </si>
  <si>
    <t>梧州市长洲区</t>
  </si>
  <si>
    <t>广西福源电力设计有限责任公司</t>
  </si>
  <si>
    <t>广西桂能工程咨询集团有限公司</t>
  </si>
  <si>
    <t>广州灏天工程顾问有限公司</t>
  </si>
  <si>
    <t>2-4</t>
  </si>
  <si>
    <t>北海网区220kV禄罗（东岸）送变电工程110kV配套送出工程</t>
  </si>
  <si>
    <t>220kV禄罗（东岸）送变电工程110kV配套送出工程</t>
  </si>
  <si>
    <t>北供电规划〔2024〕31号</t>
  </si>
  <si>
    <t>北审批投〔2024〕108号</t>
  </si>
  <si>
    <t>北供电建设〔2025〕23号</t>
  </si>
  <si>
    <t>北供电建设〔2025〕42 号</t>
  </si>
  <si>
    <t>北海供电局</t>
  </si>
  <si>
    <t>北海市合浦县白沙镇</t>
  </si>
  <si>
    <t>云南银塔送变电设计有限公司</t>
  </si>
  <si>
    <t>广西宏瑞工程咨询有限公司</t>
  </si>
  <si>
    <t>35kV电网基建项目施工</t>
  </si>
  <si>
    <t>3-1</t>
  </si>
  <si>
    <t>桂林网区35kV桥亭变电站扩建工程、35kV杜莫变电站改造工程</t>
  </si>
  <si>
    <t>35kV桥亭变电站扩建工程</t>
  </si>
  <si>
    <t>新电力投资〔2024〕125号</t>
  </si>
  <si>
    <t>桂发改新能〔2019〕1166号</t>
  </si>
  <si>
    <t>新电力建设〔2022〕166号</t>
  </si>
  <si>
    <t>桂供电计〔2021〕29号</t>
  </si>
  <si>
    <t>桂供电建设〔2025〕71号</t>
  </si>
  <si>
    <t>桂林丰源电力勘察设计有限责任公司</t>
  </si>
  <si>
    <t>35kV杜莫变电站改造工程</t>
  </si>
  <si>
    <t>桂供电计〔2019〕69号</t>
  </si>
  <si>
    <t>市行审投资字〔2025〕192号</t>
  </si>
  <si>
    <t>新电力建设〔2022〕18号</t>
  </si>
  <si>
    <t>桂供电建设〔2025〕86 号</t>
  </si>
  <si>
    <t>桂林市荔浦市</t>
  </si>
  <si>
    <t>广西弘燊电力设计有限公司</t>
  </si>
  <si>
    <t>3-2</t>
  </si>
  <si>
    <t>桂林网区35kV双江送变电工程</t>
  </si>
  <si>
    <t>35kV双江送变电工程</t>
  </si>
  <si>
    <t>桂供电计〔2019〕71号</t>
  </si>
  <si>
    <t>市行审投资字〔2025〕193号</t>
  </si>
  <si>
    <t>桂供电建设〔2021〕81号</t>
  </si>
  <si>
    <t>桂供电建设〔2025〕87 号</t>
  </si>
  <si>
    <t>3-3</t>
  </si>
  <si>
    <t>桂林网区凯歌站π接文市Ⅱ至兴发110kV线路新建工程、梅中站T接柳城岭～大兴110kV线路新建工程</t>
  </si>
  <si>
    <t>凯歌站π接文市Ⅱ至兴发110kV线路新建工程</t>
  </si>
  <si>
    <t>桂供电规划〔2022〕9号</t>
  </si>
  <si>
    <t>市行审投资字〔2025〕223号</t>
  </si>
  <si>
    <t>桂供电建设〔2025〕53 号</t>
  </si>
  <si>
    <t>桂供电建设〔2025〕90号</t>
  </si>
  <si>
    <t>桂林市灌阳县</t>
  </si>
  <si>
    <t>广西鑫源电力勘察设计</t>
  </si>
  <si>
    <t>梅中站T接柳城岭～大兴110kV线路新建工程</t>
  </si>
  <si>
    <t>新电力规〔2022〕33号</t>
  </si>
  <si>
    <t>市行审投资字〔2024〕106号</t>
  </si>
  <si>
    <t>桂供电建设〔2025〕54 号</t>
  </si>
  <si>
    <t>桂供电建设〔2025〕92号</t>
  </si>
  <si>
    <t>桂林市资源县</t>
  </si>
  <si>
    <t>3-4</t>
  </si>
  <si>
    <t>河池网区35kV羌圩站增容改造工程</t>
  </si>
  <si>
    <t>35kV羌圩站增容改造工程</t>
  </si>
  <si>
    <t>河供电规划〔2024〕16号</t>
  </si>
  <si>
    <t>河发改审批〔2024〕11号</t>
  </si>
  <si>
    <t>河供电建〔2025〕42号</t>
  </si>
  <si>
    <t>河池供电局</t>
  </si>
  <si>
    <t>河池市大化县羌圩乡</t>
  </si>
  <si>
    <t>广东天联电力设计有限公司</t>
  </si>
  <si>
    <t>广西彤茂工程咨询有限公司</t>
  </si>
  <si>
    <t>3-5</t>
  </si>
  <si>
    <t>梧州网区35kV六堡站增容改造工程</t>
  </si>
  <si>
    <t>35kV六堡站增容改造工程</t>
  </si>
  <si>
    <t>新电力投资〔2024〕115号</t>
  </si>
  <si>
    <t>梧审批投核字〔2024〕27号</t>
  </si>
  <si>
    <t>新电力运营〔2025〕14号</t>
  </si>
  <si>
    <t>梧供电计〔2021〕37号</t>
  </si>
  <si>
    <t>新电力运营〔2025〕223号</t>
  </si>
  <si>
    <t>新电力集团</t>
  </si>
  <si>
    <t>梧州市苍梧县六堡镇</t>
  </si>
  <si>
    <t>广西金宇电力开发有限公司</t>
  </si>
  <si>
    <t>广西振安电力工程监理有限公司</t>
  </si>
  <si>
    <t>3-6</t>
  </si>
  <si>
    <t>北海网区35kV官井变电站扩建工程</t>
  </si>
  <si>
    <t>35kV官井变电站扩建工程</t>
  </si>
  <si>
    <t>北供电规划〔2024〕42号</t>
  </si>
  <si>
    <t>北审批投〔2024〕107号</t>
  </si>
  <si>
    <t>北供电建设〔2025〕21号</t>
  </si>
  <si>
    <t>北供电建设〔2025〕41号</t>
  </si>
  <si>
    <t>北海市合浦县西场镇</t>
  </si>
  <si>
    <t>3-7</t>
  </si>
  <si>
    <t>贺州网区35kV柳家站增容改造工程、35kV莲山站增容改造工程</t>
  </si>
  <si>
    <t>35kV柳家站增容改造工程</t>
  </si>
  <si>
    <t>桂发改新能〔2023〕739号</t>
  </si>
  <si>
    <t>新电力运营〔2024〕201号</t>
  </si>
  <si>
    <t>贺供电规划〔2025〕73号</t>
  </si>
  <si>
    <t>新电力运营〔2025〕200号</t>
  </si>
  <si>
    <t>贺州市富川县</t>
  </si>
  <si>
    <t>广西博阳电力勘察设计有限公司</t>
  </si>
  <si>
    <t>35kV莲山站增容改造工程</t>
  </si>
  <si>
    <t>新电力运营〔2024〕299号</t>
  </si>
  <si>
    <t>新电力运营〔2025〕199号</t>
  </si>
  <si>
    <t>3-8</t>
  </si>
  <si>
    <t>贺州网区35kV昭庇线改接入220kV江口站工程、望高站35kV间隔扩建工程</t>
  </si>
  <si>
    <t>35kV昭庇线改接入220kV江口站工程</t>
  </si>
  <si>
    <t>桂发改新能〔2023〕399号</t>
  </si>
  <si>
    <t>新电力运营〔2025〕129号</t>
  </si>
  <si>
    <t>新电力运营〔2025〕246号</t>
  </si>
  <si>
    <t>贺州市昭平县</t>
  </si>
  <si>
    <t>广西广信电力设计有限公司</t>
  </si>
  <si>
    <t>望高站35kV间隔扩建工程</t>
  </si>
  <si>
    <t>新电力运营〔2025〕128号</t>
  </si>
  <si>
    <t>新电力运营〔2025〕261号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</si>
</sst>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yyyy&quot;年&quot;m&quot;月&quot;d&quot;日&quot;;@"/>
    <numFmt numFmtId="178" formatCode="yyyy/mm/dd;@"/>
    <numFmt numFmtId="179" formatCode="yyyy&quot;-&quot;m&quot;-&quot;d;@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1"/>
      <name val="宋体"/>
      <charset val="134"/>
    </font>
    <font>
      <b/>
      <sz val="9"/>
      <name val="宋体"/>
      <charset val="134"/>
    </font>
    <font>
      <sz val="9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/>
    <xf numFmtId="0" fontId="28" fillId="0" borderId="0"/>
  </cellStyleXfs>
  <cellXfs count="3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vertical="center" wrapText="1"/>
    </xf>
    <xf numFmtId="177" fontId="5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 shrinkToFi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21"/>
  <sheetViews>
    <sheetView tabSelected="1" workbookViewId="0">
      <pane xSplit="5" ySplit="3" topLeftCell="N4" activePane="bottomRight" state="frozen"/>
      <selection/>
      <selection pane="topRight"/>
      <selection pane="bottomLeft"/>
      <selection pane="bottomRight" activeCell="U36" sqref="U36"/>
    </sheetView>
  </sheetViews>
  <sheetFormatPr defaultColWidth="9" defaultRowHeight="13.5"/>
  <cols>
    <col min="1" max="1" width="6.125" customWidth="1"/>
    <col min="2" max="2" width="17.125" customWidth="1"/>
    <col min="3" max="3" width="9" style="10" customWidth="1"/>
    <col min="4" max="4" width="27.125" customWidth="1"/>
    <col min="5" max="5" width="26.75" style="11" customWidth="1"/>
    <col min="6" max="6" width="24.375" style="11" customWidth="1"/>
    <col min="7" max="7" width="23.5" style="12" customWidth="1"/>
    <col min="8" max="8" width="21.375" style="12" customWidth="1"/>
    <col min="9" max="9" width="19.375" style="12" customWidth="1"/>
    <col min="10" max="10" width="19.125" style="11" customWidth="1"/>
    <col min="11" max="11" width="12.5" style="12" customWidth="1"/>
    <col min="12" max="12" width="12.875" style="12" customWidth="1"/>
    <col min="13" max="13" width="16.375" style="12" customWidth="1"/>
    <col min="14" max="14" width="18.875" style="12" customWidth="1"/>
    <col min="15" max="15" width="19.25" customWidth="1"/>
    <col min="16" max="16" width="16.125" customWidth="1"/>
    <col min="17" max="17" width="17.375" customWidth="1"/>
    <col min="18" max="19" width="10.125" style="13" customWidth="1"/>
    <col min="20" max="20" width="9" style="10" customWidth="1"/>
    <col min="21" max="21" width="14" style="12" customWidth="1"/>
    <col min="22" max="22" width="13.5" customWidth="1"/>
    <col min="23" max="23" width="13.25" customWidth="1"/>
  </cols>
  <sheetData>
    <row r="1" s="1" customFormat="1" ht="39" customHeight="1" spans="1:23">
      <c r="A1" s="14" t="s">
        <v>0</v>
      </c>
      <c r="B1" s="14"/>
      <c r="C1" s="14"/>
      <c r="D1" s="14"/>
      <c r="E1" s="15"/>
      <c r="F1" s="15"/>
      <c r="G1" s="14"/>
      <c r="H1" s="14"/>
      <c r="I1" s="14"/>
      <c r="J1" s="15"/>
      <c r="K1" s="14"/>
      <c r="L1" s="14"/>
      <c r="M1" s="14"/>
      <c r="N1" s="14"/>
      <c r="O1" s="14"/>
      <c r="P1" s="14"/>
      <c r="Q1" s="14"/>
      <c r="R1" s="31"/>
      <c r="S1" s="31"/>
      <c r="T1" s="14"/>
      <c r="U1" s="14"/>
      <c r="V1" s="14"/>
      <c r="W1" s="15"/>
    </row>
    <row r="2" s="1" customFormat="1" ht="39" customHeight="1" spans="1:23">
      <c r="A2" s="14" t="s">
        <v>1</v>
      </c>
      <c r="B2" s="14"/>
      <c r="C2" s="14"/>
      <c r="D2" s="14"/>
      <c r="E2" s="15"/>
      <c r="F2" s="15"/>
      <c r="G2" s="14"/>
      <c r="H2" s="14"/>
      <c r="I2" s="14"/>
      <c r="J2" s="15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5"/>
    </row>
    <row r="3" s="2" customFormat="1" ht="36" customHeight="1" spans="1:23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6" t="s">
        <v>11</v>
      </c>
      <c r="K3" s="16" t="s">
        <v>12</v>
      </c>
      <c r="L3" s="16" t="s">
        <v>13</v>
      </c>
      <c r="M3" s="16" t="s">
        <v>14</v>
      </c>
      <c r="N3" s="16" t="s">
        <v>15</v>
      </c>
      <c r="O3" s="16" t="s">
        <v>16</v>
      </c>
      <c r="P3" s="16" t="s">
        <v>17</v>
      </c>
      <c r="Q3" s="16" t="s">
        <v>18</v>
      </c>
      <c r="R3" s="32" t="s">
        <v>19</v>
      </c>
      <c r="S3" s="32" t="s">
        <v>20</v>
      </c>
      <c r="T3" s="16" t="s">
        <v>21</v>
      </c>
      <c r="U3" s="16" t="s">
        <v>22</v>
      </c>
      <c r="V3" s="16" t="s">
        <v>23</v>
      </c>
      <c r="W3" s="16" t="s">
        <v>24</v>
      </c>
    </row>
    <row r="4" s="1" customFormat="1" ht="32" customHeight="1" spans="1:23">
      <c r="A4" s="17">
        <v>1</v>
      </c>
      <c r="B4" s="18" t="s">
        <v>25</v>
      </c>
      <c r="C4" s="19" t="s">
        <v>26</v>
      </c>
      <c r="D4" s="20" t="s">
        <v>27</v>
      </c>
      <c r="E4" s="20" t="s">
        <v>28</v>
      </c>
      <c r="F4" s="20" t="s">
        <v>29</v>
      </c>
      <c r="G4" s="20" t="s">
        <v>30</v>
      </c>
      <c r="H4" s="20" t="s">
        <v>31</v>
      </c>
      <c r="I4" s="20" t="s">
        <v>32</v>
      </c>
      <c r="J4" s="20" t="s">
        <v>33</v>
      </c>
      <c r="K4" s="20" t="s">
        <v>34</v>
      </c>
      <c r="L4" s="20" t="s">
        <v>35</v>
      </c>
      <c r="M4" s="20" t="s">
        <v>36</v>
      </c>
      <c r="N4" s="20" t="s">
        <v>37</v>
      </c>
      <c r="O4" s="20" t="s">
        <v>37</v>
      </c>
      <c r="P4" s="20" t="s">
        <v>38</v>
      </c>
      <c r="Q4" s="20" t="s">
        <v>38</v>
      </c>
      <c r="R4" s="33">
        <v>46081</v>
      </c>
      <c r="S4" s="33">
        <v>46417</v>
      </c>
      <c r="T4" s="20">
        <f t="shared" ref="T4:T21" si="0">S4-R4</f>
        <v>336</v>
      </c>
      <c r="U4" s="34" t="s">
        <v>39</v>
      </c>
      <c r="V4" s="20" t="s">
        <v>40</v>
      </c>
      <c r="W4" s="20"/>
    </row>
    <row r="5" s="3" customFormat="1" ht="35" customHeight="1" spans="1:24">
      <c r="A5" s="17">
        <v>2</v>
      </c>
      <c r="B5" s="21"/>
      <c r="C5" s="19" t="s">
        <v>41</v>
      </c>
      <c r="D5" s="20" t="s">
        <v>42</v>
      </c>
      <c r="E5" s="20" t="s">
        <v>43</v>
      </c>
      <c r="F5" s="20" t="s">
        <v>44</v>
      </c>
      <c r="G5" s="20" t="s">
        <v>45</v>
      </c>
      <c r="H5" s="20" t="s">
        <v>46</v>
      </c>
      <c r="I5" s="20" t="s">
        <v>47</v>
      </c>
      <c r="J5" s="20" t="s">
        <v>33</v>
      </c>
      <c r="K5" s="20" t="s">
        <v>48</v>
      </c>
      <c r="L5" s="20" t="s">
        <v>49</v>
      </c>
      <c r="M5" s="20" t="s">
        <v>50</v>
      </c>
      <c r="N5" s="20" t="s">
        <v>33</v>
      </c>
      <c r="O5" s="30" t="s">
        <v>51</v>
      </c>
      <c r="P5" s="20" t="s">
        <v>38</v>
      </c>
      <c r="Q5" s="20" t="s">
        <v>38</v>
      </c>
      <c r="R5" s="33">
        <v>46111</v>
      </c>
      <c r="S5" s="33">
        <v>46507</v>
      </c>
      <c r="T5" s="20">
        <f t="shared" si="0"/>
        <v>396</v>
      </c>
      <c r="U5" s="20" t="s">
        <v>39</v>
      </c>
      <c r="V5" s="20" t="s">
        <v>40</v>
      </c>
      <c r="W5" s="20"/>
      <c r="X5" s="4"/>
    </row>
    <row r="6" s="1" customFormat="1" ht="32" customHeight="1" spans="1:23">
      <c r="A6" s="17">
        <v>3</v>
      </c>
      <c r="B6" s="18" t="s">
        <v>52</v>
      </c>
      <c r="C6" s="19" t="s">
        <v>53</v>
      </c>
      <c r="D6" s="20" t="s">
        <v>54</v>
      </c>
      <c r="E6" s="20" t="s">
        <v>55</v>
      </c>
      <c r="F6" s="20" t="s">
        <v>56</v>
      </c>
      <c r="G6" s="20" t="s">
        <v>57</v>
      </c>
      <c r="H6" s="20" t="s">
        <v>58</v>
      </c>
      <c r="I6" s="20" t="s">
        <v>47</v>
      </c>
      <c r="J6" s="20" t="s">
        <v>59</v>
      </c>
      <c r="K6" s="20" t="s">
        <v>60</v>
      </c>
      <c r="L6" s="20" t="s">
        <v>61</v>
      </c>
      <c r="M6" s="20" t="s">
        <v>62</v>
      </c>
      <c r="N6" s="20" t="s">
        <v>63</v>
      </c>
      <c r="O6" s="20" t="s">
        <v>64</v>
      </c>
      <c r="P6" s="20" t="s">
        <v>38</v>
      </c>
      <c r="Q6" s="20" t="s">
        <v>38</v>
      </c>
      <c r="R6" s="33">
        <v>46081</v>
      </c>
      <c r="S6" s="33">
        <v>46295</v>
      </c>
      <c r="T6" s="20">
        <f t="shared" si="0"/>
        <v>214</v>
      </c>
      <c r="U6" s="34" t="s">
        <v>65</v>
      </c>
      <c r="V6" s="20" t="s">
        <v>40</v>
      </c>
      <c r="W6" s="35" t="s">
        <v>66</v>
      </c>
    </row>
    <row r="7" s="1" customFormat="1" ht="32" customHeight="1" spans="1:23">
      <c r="A7" s="17">
        <v>4</v>
      </c>
      <c r="B7" s="22"/>
      <c r="C7" s="19" t="s">
        <v>67</v>
      </c>
      <c r="D7" s="20" t="s">
        <v>68</v>
      </c>
      <c r="E7" s="20" t="s">
        <v>69</v>
      </c>
      <c r="F7" s="20" t="s">
        <v>70</v>
      </c>
      <c r="G7" s="20" t="s">
        <v>71</v>
      </c>
      <c r="H7" s="20" t="s">
        <v>72</v>
      </c>
      <c r="I7" s="20" t="s">
        <v>47</v>
      </c>
      <c r="J7" s="20" t="s">
        <v>73</v>
      </c>
      <c r="K7" s="20" t="s">
        <v>60</v>
      </c>
      <c r="L7" s="20" t="s">
        <v>74</v>
      </c>
      <c r="M7" s="20" t="s">
        <v>75</v>
      </c>
      <c r="N7" s="20" t="s">
        <v>63</v>
      </c>
      <c r="O7" s="20" t="s">
        <v>64</v>
      </c>
      <c r="P7" s="20" t="s">
        <v>38</v>
      </c>
      <c r="Q7" s="20" t="s">
        <v>38</v>
      </c>
      <c r="R7" s="33">
        <v>46081</v>
      </c>
      <c r="S7" s="33">
        <v>46264</v>
      </c>
      <c r="T7" s="20">
        <f t="shared" si="0"/>
        <v>183</v>
      </c>
      <c r="U7" s="34" t="s">
        <v>65</v>
      </c>
      <c r="V7" s="20" t="s">
        <v>40</v>
      </c>
      <c r="W7" s="35" t="s">
        <v>66</v>
      </c>
    </row>
    <row r="8" s="4" customFormat="1" ht="32" customHeight="1" spans="1:23">
      <c r="A8" s="17">
        <v>5</v>
      </c>
      <c r="B8" s="22"/>
      <c r="C8" s="19" t="s">
        <v>76</v>
      </c>
      <c r="D8" s="20" t="s">
        <v>77</v>
      </c>
      <c r="E8" s="20" t="s">
        <v>78</v>
      </c>
      <c r="F8" s="20" t="s">
        <v>79</v>
      </c>
      <c r="G8" s="20" t="s">
        <v>80</v>
      </c>
      <c r="H8" s="20" t="s">
        <v>81</v>
      </c>
      <c r="I8" s="20" t="s">
        <v>47</v>
      </c>
      <c r="J8" s="20" t="s">
        <v>82</v>
      </c>
      <c r="K8" s="20" t="s">
        <v>83</v>
      </c>
      <c r="L8" s="20" t="s">
        <v>84</v>
      </c>
      <c r="M8" s="20" t="s">
        <v>85</v>
      </c>
      <c r="N8" s="20" t="s">
        <v>86</v>
      </c>
      <c r="O8" s="20" t="s">
        <v>87</v>
      </c>
      <c r="P8" s="20" t="s">
        <v>38</v>
      </c>
      <c r="Q8" s="20" t="s">
        <v>38</v>
      </c>
      <c r="R8" s="36">
        <v>46111</v>
      </c>
      <c r="S8" s="36">
        <v>46476</v>
      </c>
      <c r="T8" s="20">
        <f t="shared" si="0"/>
        <v>365</v>
      </c>
      <c r="U8" s="34" t="s">
        <v>65</v>
      </c>
      <c r="V8" s="20" t="s">
        <v>40</v>
      </c>
      <c r="W8" s="35" t="s">
        <v>66</v>
      </c>
    </row>
    <row r="9" s="5" customFormat="1" ht="32" customHeight="1" spans="1:24">
      <c r="A9" s="17">
        <v>6</v>
      </c>
      <c r="B9" s="21"/>
      <c r="C9" s="19" t="s">
        <v>88</v>
      </c>
      <c r="D9" s="20" t="s">
        <v>89</v>
      </c>
      <c r="E9" s="20" t="s">
        <v>90</v>
      </c>
      <c r="F9" s="20" t="s">
        <v>91</v>
      </c>
      <c r="G9" s="20" t="s">
        <v>92</v>
      </c>
      <c r="H9" s="20" t="s">
        <v>93</v>
      </c>
      <c r="I9" s="20" t="s">
        <v>47</v>
      </c>
      <c r="J9" s="20" t="s">
        <v>94</v>
      </c>
      <c r="K9" s="20" t="s">
        <v>95</v>
      </c>
      <c r="L9" s="20" t="s">
        <v>96</v>
      </c>
      <c r="M9" s="20" t="s">
        <v>97</v>
      </c>
      <c r="N9" s="20" t="s">
        <v>37</v>
      </c>
      <c r="O9" s="26" t="s">
        <v>98</v>
      </c>
      <c r="P9" s="20" t="s">
        <v>38</v>
      </c>
      <c r="Q9" s="20" t="s">
        <v>38</v>
      </c>
      <c r="R9" s="33">
        <v>46081</v>
      </c>
      <c r="S9" s="33">
        <v>46203</v>
      </c>
      <c r="T9" s="20">
        <f t="shared" si="0"/>
        <v>122</v>
      </c>
      <c r="U9" s="34" t="s">
        <v>65</v>
      </c>
      <c r="V9" s="20" t="s">
        <v>40</v>
      </c>
      <c r="W9" s="35" t="s">
        <v>66</v>
      </c>
      <c r="X9" s="4"/>
    </row>
    <row r="10" s="6" customFormat="1" ht="32" customHeight="1" spans="1:24">
      <c r="A10" s="17">
        <v>7</v>
      </c>
      <c r="B10" s="18" t="s">
        <v>99</v>
      </c>
      <c r="C10" s="23" t="s">
        <v>100</v>
      </c>
      <c r="D10" s="23" t="s">
        <v>101</v>
      </c>
      <c r="E10" s="20" t="s">
        <v>102</v>
      </c>
      <c r="F10" s="20" t="s">
        <v>103</v>
      </c>
      <c r="G10" s="20" t="s">
        <v>104</v>
      </c>
      <c r="H10" s="20" t="s">
        <v>105</v>
      </c>
      <c r="I10" s="20" t="s">
        <v>106</v>
      </c>
      <c r="J10" s="20" t="s">
        <v>107</v>
      </c>
      <c r="K10" s="20" t="s">
        <v>60</v>
      </c>
      <c r="L10" s="20" t="s">
        <v>74</v>
      </c>
      <c r="M10" s="20" t="s">
        <v>108</v>
      </c>
      <c r="N10" s="20" t="s">
        <v>33</v>
      </c>
      <c r="O10" s="20" t="s">
        <v>64</v>
      </c>
      <c r="P10" s="20" t="s">
        <v>38</v>
      </c>
      <c r="Q10" s="20" t="s">
        <v>38</v>
      </c>
      <c r="R10" s="37">
        <v>46111</v>
      </c>
      <c r="S10" s="33">
        <v>46417</v>
      </c>
      <c r="T10" s="20">
        <f t="shared" si="0"/>
        <v>306</v>
      </c>
      <c r="U10" s="34" t="s">
        <v>65</v>
      </c>
      <c r="V10" s="20" t="s">
        <v>40</v>
      </c>
      <c r="W10" s="20"/>
      <c r="X10" s="4"/>
    </row>
    <row r="11" s="6" customFormat="1" ht="32" customHeight="1" spans="1:23">
      <c r="A11" s="17">
        <v>8</v>
      </c>
      <c r="B11" s="22"/>
      <c r="C11" s="24"/>
      <c r="D11" s="24"/>
      <c r="E11" s="20" t="s">
        <v>109</v>
      </c>
      <c r="F11" s="20" t="s">
        <v>110</v>
      </c>
      <c r="G11" s="20" t="s">
        <v>111</v>
      </c>
      <c r="H11" s="20" t="s">
        <v>112</v>
      </c>
      <c r="I11" s="20" t="s">
        <v>47</v>
      </c>
      <c r="J11" s="20" t="s">
        <v>113</v>
      </c>
      <c r="K11" s="20" t="s">
        <v>60</v>
      </c>
      <c r="L11" s="20" t="s">
        <v>114</v>
      </c>
      <c r="M11" s="20" t="s">
        <v>115</v>
      </c>
      <c r="N11" s="20" t="s">
        <v>33</v>
      </c>
      <c r="O11" s="20" t="s">
        <v>64</v>
      </c>
      <c r="P11" s="20" t="s">
        <v>38</v>
      </c>
      <c r="Q11" s="20" t="s">
        <v>38</v>
      </c>
      <c r="R11" s="37">
        <v>46111</v>
      </c>
      <c r="S11" s="33">
        <v>46417</v>
      </c>
      <c r="T11" s="20">
        <f t="shared" si="0"/>
        <v>306</v>
      </c>
      <c r="U11" s="34" t="s">
        <v>65</v>
      </c>
      <c r="V11" s="20" t="s">
        <v>40</v>
      </c>
      <c r="W11" s="20"/>
    </row>
    <row r="12" s="6" customFormat="1" ht="32" customHeight="1" spans="1:23">
      <c r="A12" s="17">
        <v>9</v>
      </c>
      <c r="B12" s="22"/>
      <c r="C12" s="19" t="s">
        <v>116</v>
      </c>
      <c r="D12" s="20" t="s">
        <v>117</v>
      </c>
      <c r="E12" s="20" t="s">
        <v>118</v>
      </c>
      <c r="F12" s="20" t="s">
        <v>119</v>
      </c>
      <c r="G12" s="20" t="s">
        <v>120</v>
      </c>
      <c r="H12" s="20" t="s">
        <v>121</v>
      </c>
      <c r="I12" s="20" t="s">
        <v>47</v>
      </c>
      <c r="J12" s="20" t="s">
        <v>122</v>
      </c>
      <c r="K12" s="20" t="s">
        <v>60</v>
      </c>
      <c r="L12" s="20" t="s">
        <v>114</v>
      </c>
      <c r="M12" s="20" t="s">
        <v>115</v>
      </c>
      <c r="N12" s="20" t="s">
        <v>33</v>
      </c>
      <c r="O12" s="20" t="s">
        <v>64</v>
      </c>
      <c r="P12" s="20" t="s">
        <v>38</v>
      </c>
      <c r="Q12" s="20" t="s">
        <v>38</v>
      </c>
      <c r="R12" s="37">
        <v>46111</v>
      </c>
      <c r="S12" s="38">
        <v>46476</v>
      </c>
      <c r="T12" s="20">
        <f t="shared" si="0"/>
        <v>365</v>
      </c>
      <c r="U12" s="34" t="s">
        <v>65</v>
      </c>
      <c r="V12" s="20" t="s">
        <v>40</v>
      </c>
      <c r="W12" s="20"/>
    </row>
    <row r="13" s="7" customFormat="1" ht="32" customHeight="1" spans="1:23">
      <c r="A13" s="17">
        <v>10</v>
      </c>
      <c r="B13" s="22"/>
      <c r="C13" s="25" t="s">
        <v>123</v>
      </c>
      <c r="D13" s="23" t="s">
        <v>124</v>
      </c>
      <c r="E13" s="20" t="s">
        <v>125</v>
      </c>
      <c r="F13" s="20" t="s">
        <v>126</v>
      </c>
      <c r="G13" s="20" t="s">
        <v>127</v>
      </c>
      <c r="H13" s="26" t="s">
        <v>128</v>
      </c>
      <c r="I13" s="20" t="s">
        <v>47</v>
      </c>
      <c r="J13" s="20" t="s">
        <v>129</v>
      </c>
      <c r="K13" s="20" t="s">
        <v>60</v>
      </c>
      <c r="L13" s="20" t="s">
        <v>130</v>
      </c>
      <c r="M13" s="26" t="s">
        <v>131</v>
      </c>
      <c r="N13" s="20" t="s">
        <v>33</v>
      </c>
      <c r="O13" s="20" t="s">
        <v>64</v>
      </c>
      <c r="P13" s="20" t="s">
        <v>38</v>
      </c>
      <c r="Q13" s="20" t="s">
        <v>38</v>
      </c>
      <c r="R13" s="37">
        <v>46111</v>
      </c>
      <c r="S13" s="33">
        <v>46417</v>
      </c>
      <c r="T13" s="20">
        <f t="shared" si="0"/>
        <v>306</v>
      </c>
      <c r="U13" s="34" t="s">
        <v>65</v>
      </c>
      <c r="V13" s="20" t="s">
        <v>40</v>
      </c>
      <c r="W13" s="20"/>
    </row>
    <row r="14" s="7" customFormat="1" ht="32" customHeight="1" spans="1:23">
      <c r="A14" s="17">
        <v>11</v>
      </c>
      <c r="B14" s="22"/>
      <c r="C14" s="27"/>
      <c r="D14" s="21"/>
      <c r="E14" s="20" t="s">
        <v>132</v>
      </c>
      <c r="F14" s="20" t="s">
        <v>133</v>
      </c>
      <c r="G14" s="20" t="s">
        <v>134</v>
      </c>
      <c r="H14" s="26" t="s">
        <v>135</v>
      </c>
      <c r="I14" s="20" t="s">
        <v>47</v>
      </c>
      <c r="J14" s="20" t="s">
        <v>136</v>
      </c>
      <c r="K14" s="20" t="s">
        <v>60</v>
      </c>
      <c r="L14" s="20" t="s">
        <v>137</v>
      </c>
      <c r="M14" s="26" t="s">
        <v>131</v>
      </c>
      <c r="N14" s="20" t="s">
        <v>33</v>
      </c>
      <c r="O14" s="20" t="s">
        <v>64</v>
      </c>
      <c r="P14" s="20" t="s">
        <v>38</v>
      </c>
      <c r="Q14" s="20" t="s">
        <v>38</v>
      </c>
      <c r="R14" s="37">
        <v>46111</v>
      </c>
      <c r="S14" s="33">
        <v>46417</v>
      </c>
      <c r="T14" s="20">
        <f t="shared" si="0"/>
        <v>306</v>
      </c>
      <c r="U14" s="34" t="s">
        <v>65</v>
      </c>
      <c r="V14" s="20" t="s">
        <v>40</v>
      </c>
      <c r="W14" s="20"/>
    </row>
    <row r="15" s="7" customFormat="1" ht="32" customHeight="1" spans="1:23">
      <c r="A15" s="17">
        <v>12</v>
      </c>
      <c r="B15" s="22"/>
      <c r="C15" s="25" t="s">
        <v>138</v>
      </c>
      <c r="D15" s="26" t="s">
        <v>139</v>
      </c>
      <c r="E15" s="26" t="s">
        <v>140</v>
      </c>
      <c r="F15" s="28" t="s">
        <v>141</v>
      </c>
      <c r="G15" s="28" t="s">
        <v>142</v>
      </c>
      <c r="H15" s="28" t="s">
        <v>143</v>
      </c>
      <c r="I15" s="20" t="s">
        <v>47</v>
      </c>
      <c r="J15" s="20" t="s">
        <v>33</v>
      </c>
      <c r="K15" s="26" t="s">
        <v>144</v>
      </c>
      <c r="L15" s="26" t="s">
        <v>145</v>
      </c>
      <c r="M15" s="26" t="s">
        <v>146</v>
      </c>
      <c r="N15" s="26" t="s">
        <v>86</v>
      </c>
      <c r="O15" s="30" t="s">
        <v>147</v>
      </c>
      <c r="P15" s="20" t="s">
        <v>38</v>
      </c>
      <c r="Q15" s="20" t="s">
        <v>38</v>
      </c>
      <c r="R15" s="37">
        <v>46111</v>
      </c>
      <c r="S15" s="33">
        <v>46417</v>
      </c>
      <c r="T15" s="20">
        <f t="shared" si="0"/>
        <v>306</v>
      </c>
      <c r="U15" s="26" t="s">
        <v>39</v>
      </c>
      <c r="V15" s="20" t="s">
        <v>40</v>
      </c>
      <c r="W15" s="20"/>
    </row>
    <row r="16" s="8" customFormat="1" ht="32" customHeight="1" spans="1:23">
      <c r="A16" s="17">
        <v>13</v>
      </c>
      <c r="B16" s="22"/>
      <c r="C16" s="19" t="s">
        <v>148</v>
      </c>
      <c r="D16" s="20" t="s">
        <v>149</v>
      </c>
      <c r="E16" s="20" t="s">
        <v>150</v>
      </c>
      <c r="F16" s="20" t="s">
        <v>151</v>
      </c>
      <c r="G16" s="20" t="s">
        <v>152</v>
      </c>
      <c r="H16" s="20" t="s">
        <v>153</v>
      </c>
      <c r="I16" s="20" t="s">
        <v>154</v>
      </c>
      <c r="J16" s="20" t="s">
        <v>155</v>
      </c>
      <c r="K16" s="20" t="s">
        <v>156</v>
      </c>
      <c r="L16" s="20" t="s">
        <v>157</v>
      </c>
      <c r="M16" s="20" t="s">
        <v>158</v>
      </c>
      <c r="N16" s="20" t="s">
        <v>159</v>
      </c>
      <c r="O16" s="20" t="s">
        <v>87</v>
      </c>
      <c r="P16" s="20" t="s">
        <v>38</v>
      </c>
      <c r="Q16" s="20" t="s">
        <v>38</v>
      </c>
      <c r="R16" s="37">
        <v>46111</v>
      </c>
      <c r="S16" s="33">
        <v>46417</v>
      </c>
      <c r="T16" s="20">
        <f t="shared" si="0"/>
        <v>306</v>
      </c>
      <c r="U16" s="34" t="s">
        <v>65</v>
      </c>
      <c r="V16" s="20" t="s">
        <v>40</v>
      </c>
      <c r="W16" s="20"/>
    </row>
    <row r="17" s="7" customFormat="1" ht="32" customHeight="1" spans="1:23">
      <c r="A17" s="17">
        <v>14</v>
      </c>
      <c r="B17" s="22"/>
      <c r="C17" s="19" t="s">
        <v>160</v>
      </c>
      <c r="D17" s="20" t="s">
        <v>161</v>
      </c>
      <c r="E17" s="20" t="s">
        <v>162</v>
      </c>
      <c r="F17" s="20" t="s">
        <v>163</v>
      </c>
      <c r="G17" s="20" t="s">
        <v>164</v>
      </c>
      <c r="H17" s="20" t="s">
        <v>165</v>
      </c>
      <c r="I17" s="20" t="s">
        <v>47</v>
      </c>
      <c r="J17" s="20" t="s">
        <v>166</v>
      </c>
      <c r="K17" s="20" t="s">
        <v>95</v>
      </c>
      <c r="L17" s="20" t="s">
        <v>167</v>
      </c>
      <c r="M17" s="20" t="s">
        <v>158</v>
      </c>
      <c r="N17" s="20" t="s">
        <v>159</v>
      </c>
      <c r="O17" s="26" t="s">
        <v>87</v>
      </c>
      <c r="P17" s="20" t="s">
        <v>38</v>
      </c>
      <c r="Q17" s="20" t="s">
        <v>38</v>
      </c>
      <c r="R17" s="37">
        <v>46111</v>
      </c>
      <c r="S17" s="33">
        <v>46417</v>
      </c>
      <c r="T17" s="20">
        <f t="shared" si="0"/>
        <v>306</v>
      </c>
      <c r="U17" s="34" t="s">
        <v>65</v>
      </c>
      <c r="V17" s="20" t="s">
        <v>40</v>
      </c>
      <c r="W17" s="20"/>
    </row>
    <row r="18" s="9" customFormat="1" ht="32" customHeight="1" spans="1:23">
      <c r="A18" s="17">
        <v>15</v>
      </c>
      <c r="B18" s="22"/>
      <c r="C18" s="23" t="s">
        <v>168</v>
      </c>
      <c r="D18" s="23" t="s">
        <v>169</v>
      </c>
      <c r="E18" s="20" t="s">
        <v>170</v>
      </c>
      <c r="F18" s="20" t="s">
        <v>171</v>
      </c>
      <c r="G18" s="20" t="s">
        <v>171</v>
      </c>
      <c r="H18" s="20" t="s">
        <v>172</v>
      </c>
      <c r="I18" s="20" t="s">
        <v>173</v>
      </c>
      <c r="J18" s="20" t="s">
        <v>174</v>
      </c>
      <c r="K18" s="20" t="s">
        <v>48</v>
      </c>
      <c r="L18" s="20" t="s">
        <v>175</v>
      </c>
      <c r="M18" s="20" t="s">
        <v>176</v>
      </c>
      <c r="N18" s="20" t="s">
        <v>159</v>
      </c>
      <c r="O18" s="30" t="s">
        <v>51</v>
      </c>
      <c r="P18" s="20" t="s">
        <v>38</v>
      </c>
      <c r="Q18" s="20" t="s">
        <v>38</v>
      </c>
      <c r="R18" s="37">
        <v>46111</v>
      </c>
      <c r="S18" s="33">
        <v>46417</v>
      </c>
      <c r="T18" s="20">
        <f t="shared" si="0"/>
        <v>306</v>
      </c>
      <c r="U18" s="20" t="s">
        <v>65</v>
      </c>
      <c r="V18" s="20" t="s">
        <v>40</v>
      </c>
      <c r="W18" s="20"/>
    </row>
    <row r="19" s="9" customFormat="1" ht="32" customHeight="1" spans="1:23">
      <c r="A19" s="17">
        <v>16</v>
      </c>
      <c r="B19" s="22"/>
      <c r="C19" s="21"/>
      <c r="D19" s="21"/>
      <c r="E19" s="29" t="s">
        <v>177</v>
      </c>
      <c r="F19" s="20" t="s">
        <v>171</v>
      </c>
      <c r="G19" s="20" t="s">
        <v>171</v>
      </c>
      <c r="H19" s="20" t="s">
        <v>178</v>
      </c>
      <c r="I19" s="20" t="s">
        <v>173</v>
      </c>
      <c r="J19" s="20" t="s">
        <v>179</v>
      </c>
      <c r="K19" s="20" t="s">
        <v>48</v>
      </c>
      <c r="L19" s="20" t="s">
        <v>175</v>
      </c>
      <c r="M19" s="20" t="s">
        <v>176</v>
      </c>
      <c r="N19" s="20" t="s">
        <v>159</v>
      </c>
      <c r="O19" s="30" t="s">
        <v>51</v>
      </c>
      <c r="P19" s="20" t="s">
        <v>38</v>
      </c>
      <c r="Q19" s="20" t="s">
        <v>38</v>
      </c>
      <c r="R19" s="37">
        <v>46111</v>
      </c>
      <c r="S19" s="33">
        <v>46417</v>
      </c>
      <c r="T19" s="20">
        <f t="shared" si="0"/>
        <v>306</v>
      </c>
      <c r="U19" s="20" t="s">
        <v>65</v>
      </c>
      <c r="V19" s="20" t="s">
        <v>40</v>
      </c>
      <c r="W19" s="20"/>
    </row>
    <row r="20" s="3" customFormat="1" ht="32" customHeight="1" spans="1:23">
      <c r="A20" s="17">
        <v>17</v>
      </c>
      <c r="B20" s="22"/>
      <c r="C20" s="23" t="s">
        <v>180</v>
      </c>
      <c r="D20" s="23" t="s">
        <v>181</v>
      </c>
      <c r="E20" s="20" t="s">
        <v>182</v>
      </c>
      <c r="F20" s="20" t="s">
        <v>183</v>
      </c>
      <c r="G20" s="20" t="s">
        <v>183</v>
      </c>
      <c r="H20" s="20" t="s">
        <v>184</v>
      </c>
      <c r="I20" s="20" t="s">
        <v>47</v>
      </c>
      <c r="J20" s="20" t="s">
        <v>185</v>
      </c>
      <c r="K20" s="20" t="s">
        <v>48</v>
      </c>
      <c r="L20" s="20" t="s">
        <v>186</v>
      </c>
      <c r="M20" s="20" t="s">
        <v>187</v>
      </c>
      <c r="N20" s="20" t="s">
        <v>159</v>
      </c>
      <c r="O20" s="30" t="s">
        <v>51</v>
      </c>
      <c r="P20" s="20" t="s">
        <v>38</v>
      </c>
      <c r="Q20" s="20" t="s">
        <v>38</v>
      </c>
      <c r="R20" s="37">
        <v>46111</v>
      </c>
      <c r="S20" s="33">
        <v>46417</v>
      </c>
      <c r="T20" s="20">
        <f t="shared" si="0"/>
        <v>306</v>
      </c>
      <c r="U20" s="20" t="s">
        <v>65</v>
      </c>
      <c r="V20" s="20" t="s">
        <v>40</v>
      </c>
      <c r="W20" s="20"/>
    </row>
    <row r="21" s="3" customFormat="1" ht="32" customHeight="1" spans="1:23">
      <c r="A21" s="17">
        <v>18</v>
      </c>
      <c r="B21" s="21"/>
      <c r="C21" s="21"/>
      <c r="D21" s="21"/>
      <c r="E21" s="20" t="s">
        <v>188</v>
      </c>
      <c r="F21" s="20" t="s">
        <v>171</v>
      </c>
      <c r="G21" s="20" t="s">
        <v>171</v>
      </c>
      <c r="H21" s="20" t="s">
        <v>189</v>
      </c>
      <c r="I21" s="20" t="s">
        <v>47</v>
      </c>
      <c r="J21" s="20" t="s">
        <v>190</v>
      </c>
      <c r="K21" s="20" t="s">
        <v>48</v>
      </c>
      <c r="L21" s="20" t="s">
        <v>49</v>
      </c>
      <c r="M21" s="20" t="s">
        <v>176</v>
      </c>
      <c r="N21" s="20" t="s">
        <v>159</v>
      </c>
      <c r="O21" s="30" t="s">
        <v>51</v>
      </c>
      <c r="P21" s="20" t="s">
        <v>38</v>
      </c>
      <c r="Q21" s="20" t="s">
        <v>38</v>
      </c>
      <c r="R21" s="37">
        <v>46111</v>
      </c>
      <c r="S21" s="33">
        <v>46417</v>
      </c>
      <c r="T21" s="20">
        <f t="shared" si="0"/>
        <v>306</v>
      </c>
      <c r="U21" s="20" t="s">
        <v>65</v>
      </c>
      <c r="V21" s="20" t="s">
        <v>40</v>
      </c>
      <c r="W21" s="20"/>
    </row>
  </sheetData>
  <autoFilter ref="A3:W21">
    <extLst/>
  </autoFilter>
  <mergeCells count="13">
    <mergeCell ref="A1:W1"/>
    <mergeCell ref="A2:W2"/>
    <mergeCell ref="B4:B5"/>
    <mergeCell ref="B6:B9"/>
    <mergeCell ref="B10:B21"/>
    <mergeCell ref="C10:C11"/>
    <mergeCell ref="C13:C14"/>
    <mergeCell ref="C18:C19"/>
    <mergeCell ref="C20:C21"/>
    <mergeCell ref="D10:D11"/>
    <mergeCell ref="D13:D14"/>
    <mergeCell ref="D18:D19"/>
    <mergeCell ref="D20:D21"/>
  </mergeCells>
  <conditionalFormatting sqref="E13:E14">
    <cfRule type="duplicateValues" dxfId="0" priority="1"/>
    <cfRule type="duplicateValues" dxfId="0" priority="2"/>
  </conditionalFormatting>
  <pageMargins left="0.75" right="0.75" top="1" bottom="1" header="0.5" footer="0.5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邸燕-临时</dc:creator>
  <cp:lastModifiedBy>谢伊霖</cp:lastModifiedBy>
  <dcterms:created xsi:type="dcterms:W3CDTF">2025-10-22T07:18:00Z</dcterms:created>
  <dcterms:modified xsi:type="dcterms:W3CDTF">2025-12-18T07:24:01Z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3013C69F80A14F688CCA407CF6C0EA4A</vt:lpwstr>
  </property>
  <property fmtid="{D5CDD505-2E9C-101B-9397-08002B2CF9AE}" pid="3" name="KSOProductBuildVer">
    <vt:lpwstr>2052-11.8.2.12309</vt:lpwstr>
  </property>
</Properties>
</file>