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Sheet1!$A$2:$I$125</definedName>
    <definedName name="_xlnm.Print_Titles" localSheetId="0">Sheet1!$2:$2</definedName>
  </definedNames>
  <calcPr calcId="144525" concurrentCalc="0"/>
</workbook>
</file>

<file path=xl/sharedStrings.xml><?xml version="1.0" encoding="utf-8"?>
<sst xmlns="http://schemas.openxmlformats.org/spreadsheetml/2006/main" count="498" uniqueCount="248">
  <si>
    <t>北海供电局2026年零星印刷服务项目最高限价表</t>
  </si>
  <si>
    <t>序号</t>
  </si>
  <si>
    <t>产品名称</t>
  </si>
  <si>
    <t>规格</t>
  </si>
  <si>
    <t>主要技术参数</t>
  </si>
  <si>
    <t>数量</t>
  </si>
  <si>
    <t>计量单位</t>
  </si>
  <si>
    <t>最高限价（元）</t>
  </si>
  <si>
    <t>合计</t>
  </si>
  <si>
    <t>大封条</t>
  </si>
  <si>
    <t>800*50mm</t>
  </si>
  <si>
    <t>不干胶1+0，800*50mm</t>
  </si>
  <si>
    <t>张</t>
  </si>
  <si>
    <t>中封条</t>
  </si>
  <si>
    <t>70*30mm</t>
  </si>
  <si>
    <t>不干胶1+0，70*30mm</t>
  </si>
  <si>
    <t>小封条</t>
  </si>
  <si>
    <t>60*20mm</t>
  </si>
  <si>
    <t>不干胶1+0，60*20mm</t>
  </si>
  <si>
    <t>不干胶线路图</t>
  </si>
  <si>
    <t>A2</t>
  </si>
  <si>
    <t>写真背胶不干胶4+0</t>
  </si>
  <si>
    <t>A1</t>
  </si>
  <si>
    <t>A0</t>
  </si>
  <si>
    <t>800*600mm</t>
  </si>
  <si>
    <t>双胶纸线路图</t>
  </si>
  <si>
    <t>80克双胶纸4+0</t>
  </si>
  <si>
    <t>写真不干胶线路图</t>
  </si>
  <si>
    <t>按实际规格/平方米（不足一平方按一平方计算）</t>
  </si>
  <si>
    <t>平方米</t>
  </si>
  <si>
    <t>双胶纸接线图</t>
  </si>
  <si>
    <t>841*594mm</t>
  </si>
  <si>
    <t>北海网区作业现场卡</t>
  </si>
  <si>
    <t>100*70mm</t>
  </si>
  <si>
    <t>银行卡材质</t>
  </si>
  <si>
    <t>图纸</t>
  </si>
  <si>
    <t>210*297mm</t>
  </si>
  <si>
    <t>80克双胶纸1+1</t>
  </si>
  <si>
    <t>路线图</t>
  </si>
  <si>
    <t>420*297mm</t>
  </si>
  <si>
    <t>80克双胶纸1+1，420*297</t>
  </si>
  <si>
    <t>文件资料</t>
  </si>
  <si>
    <t>210*290mm</t>
  </si>
  <si>
    <t>封面230克皮纹纸，内80克双胶1+0，内1+1，100页</t>
  </si>
  <si>
    <t>本</t>
  </si>
  <si>
    <t>封面157克哑粉，内2联无碳纸1+0，内1+1，50页</t>
  </si>
  <si>
    <t>普通80g A4 内页，1+0</t>
  </si>
  <si>
    <t>页</t>
  </si>
  <si>
    <t>90*120mm</t>
  </si>
  <si>
    <t>封皮红色皮，烫金，内80克双胶，内80页，内1+1</t>
  </si>
  <si>
    <t>185*260mm</t>
  </si>
  <si>
    <t>封面150克牛皮纸，内文80克双胶1+0，内80页，内1+1</t>
  </si>
  <si>
    <t>210*140mm</t>
  </si>
  <si>
    <t>封面250克铜版，内80克双胶4+0，内50页，内1+1</t>
  </si>
  <si>
    <t>记录便笺</t>
  </si>
  <si>
    <t>80克双胶纸1+0</t>
  </si>
  <si>
    <t>100*140mm</t>
  </si>
  <si>
    <t>封面200克铜版内文80克双胶纸，封面4+0，内1+1</t>
  </si>
  <si>
    <t>白皮书</t>
  </si>
  <si>
    <t>230克皮纹纸，骑马钉</t>
  </si>
  <si>
    <t>空白白卡纸</t>
  </si>
  <si>
    <t>213*300mm</t>
  </si>
  <si>
    <t>350克白卡纸</t>
  </si>
  <si>
    <t>白板纸隔条</t>
  </si>
  <si>
    <t>210*30mm</t>
  </si>
  <si>
    <t>250克白板纸</t>
  </si>
  <si>
    <t>会计凭证封面</t>
  </si>
  <si>
    <t>701*213mm</t>
  </si>
  <si>
    <t>750克无酸纸，1+0</t>
  </si>
  <si>
    <t>会计档案凭证盒</t>
  </si>
  <si>
    <t>310*220*50mm</t>
  </si>
  <si>
    <t>750克无酸纸，2+0</t>
  </si>
  <si>
    <t>个</t>
  </si>
  <si>
    <t>记录本</t>
  </si>
  <si>
    <t>252*185mm</t>
  </si>
  <si>
    <t>封面180克黄书皮纸内文80克双胶纸，内页50页，封面1+0，内1+1</t>
  </si>
  <si>
    <t>会议手册</t>
  </si>
  <si>
    <t>封面120克双胶，内70克双胶纸，封面1+0，20页，内1+1</t>
  </si>
  <si>
    <t>普通70g A4 内页，1+0</t>
  </si>
  <si>
    <t>双胶70g A4 内页，1+1</t>
  </si>
  <si>
    <t>双胶80g A4 内页，1+0</t>
  </si>
  <si>
    <t>凭证附件或报账单据贴存单</t>
  </si>
  <si>
    <t>210*297mm（尽大切）</t>
  </si>
  <si>
    <t>80克双胶纸，2+0，50000张以上</t>
  </si>
  <si>
    <t>230*176mm</t>
  </si>
  <si>
    <t>封面200克哑粉内文80克双胶纸，封面4+0，内1+1</t>
  </si>
  <si>
    <t>笔记本</t>
  </si>
  <si>
    <t>封面200克铜版，无碳纸3联</t>
  </si>
  <si>
    <t>白色文件袋</t>
  </si>
  <si>
    <t>230*325*30mm</t>
  </si>
  <si>
    <t>120克双胶纸，4+0</t>
  </si>
  <si>
    <t>牛皮纸文件袋</t>
  </si>
  <si>
    <t>150克牛皮纸，1+0，打孔，带绳</t>
  </si>
  <si>
    <t>收款收据</t>
  </si>
  <si>
    <t>190*100mm</t>
  </si>
  <si>
    <t>封面80克牛皮纸，内文无碳纸3联，封面1+1，内文4+0，90页</t>
  </si>
  <si>
    <t>大信签</t>
  </si>
  <si>
    <t>210*295mm</t>
  </si>
  <si>
    <t>80克双胶纸，4+0，200页</t>
  </si>
  <si>
    <t>中信签 </t>
  </si>
  <si>
    <t>210*143mm</t>
  </si>
  <si>
    <t>小信签</t>
  </si>
  <si>
    <t>100*145mm</t>
  </si>
  <si>
    <t>工作会议材料</t>
  </si>
  <si>
    <t>封面230克皮纹纸内文80克双胶纸，内页16页，封面4+0，内1+1</t>
  </si>
  <si>
    <t>工作会议报告2个品种</t>
  </si>
  <si>
    <t>封面230克皮纹纸内文80克双胶纸，内页28页，封面4+0，内1+1</t>
  </si>
  <si>
    <t>250克白卡纸</t>
  </si>
  <si>
    <t>210*142mm</t>
  </si>
  <si>
    <t>250克白卡纸，4+0</t>
  </si>
  <si>
    <t>80克不干胶</t>
  </si>
  <si>
    <t>40*30mm</t>
  </si>
  <si>
    <t>80克不干胶，4+0</t>
  </si>
  <si>
    <t>28克打字纸</t>
  </si>
  <si>
    <t>300*50mm</t>
  </si>
  <si>
    <t>28克打字纸，1+0</t>
  </si>
  <si>
    <t>157金东铜版纸</t>
  </si>
  <si>
    <t>285*210mm</t>
  </si>
  <si>
    <t>157金东铜版纸，1+0</t>
  </si>
  <si>
    <t>157金东铜版纸，4+0</t>
  </si>
  <si>
    <t>200克金东铜版纸</t>
  </si>
  <si>
    <t>560*860mm</t>
  </si>
  <si>
    <t>200克金东铜版纸，4+0</t>
  </si>
  <si>
    <t>128金东铜版纸</t>
  </si>
  <si>
    <t>128金东铜版纸，4+0</t>
  </si>
  <si>
    <t>70克双胶纸</t>
  </si>
  <si>
    <t>185*65mm</t>
  </si>
  <si>
    <t>70克双胶纸，4+0</t>
  </si>
  <si>
    <t>230克皮纹纸</t>
  </si>
  <si>
    <t>420*295mm</t>
  </si>
  <si>
    <t>230克皮纹纸，4+0</t>
  </si>
  <si>
    <t>250克铜板纸</t>
  </si>
  <si>
    <t>90*140mm</t>
  </si>
  <si>
    <t>250克铜板纸，4+0</t>
  </si>
  <si>
    <t>420*590mm</t>
  </si>
  <si>
    <t>消防设施使用标识</t>
  </si>
  <si>
    <t>400*350mm</t>
  </si>
  <si>
    <t>不干胶彩色印刷</t>
  </si>
  <si>
    <t>一车一册</t>
  </si>
  <si>
    <t>140*210mm</t>
  </si>
  <si>
    <t>封面：200克铜版过膜  内页：80克双胶  四色印刷  胶装</t>
  </si>
  <si>
    <t>非涉密电脑标识</t>
  </si>
  <si>
    <t>50*90mm</t>
  </si>
  <si>
    <t>不干胶 单色印刷</t>
  </si>
  <si>
    <t>涉密电脑标识</t>
  </si>
  <si>
    <t>30*80mm</t>
  </si>
  <si>
    <t>临时出入证</t>
  </si>
  <si>
    <t>65*90mm</t>
  </si>
  <si>
    <t>250克铜版纸双面印刷+塑料卡套+挂绳印花</t>
  </si>
  <si>
    <t>封面：200 克铜版，4+0；内页：双面打印80g A4，1+1，100页</t>
  </si>
  <si>
    <t>封面：200 克铜版，4+0；内页：双面打印80g A4，1+1，120页</t>
  </si>
  <si>
    <t>封面：200 克铜版，1+0；内页：双面打印80g A4，1+1，96页</t>
  </si>
  <si>
    <t>封面：200 克铜版，1+0；内页：双面打印80g A4，1+1，36页</t>
  </si>
  <si>
    <t>消防控制室值班记录本</t>
  </si>
  <si>
    <t>封面：200 克铜版，1+0；内页：双面打印80g A4，120页</t>
  </si>
  <si>
    <t>安保巡逻记录本</t>
  </si>
  <si>
    <t>来访出入登记簿</t>
  </si>
  <si>
    <t>封面 200 克铜版，纸内文 80 克胶版纸 封面 4+0，内文 l+1 双面印刷150页</t>
  </si>
  <si>
    <t>本 </t>
  </si>
  <si>
    <t>检查指导工作单</t>
  </si>
  <si>
    <t>无碳纸，3联1+0</t>
  </si>
  <si>
    <t>干部考察（考核）谈话记录纸</t>
  </si>
  <si>
    <t>单面，100页，胶装</t>
  </si>
  <si>
    <t>封面 200 克铜版1+0，内页双面，1+0，200页</t>
  </si>
  <si>
    <t>党的理论应知应会知识学习手册</t>
  </si>
  <si>
    <t>105*145mm</t>
  </si>
  <si>
    <t>封面200克铜版，内80克双胶，每本188P含封面，胶装</t>
  </si>
  <si>
    <t>中国共产党党员档案清单（档案袋）</t>
  </si>
  <si>
    <t>党的组织生活记录本</t>
  </si>
  <si>
    <t>封面250克铜版，内80克双胶，内页100页</t>
  </si>
  <si>
    <t>信封（白色）</t>
  </si>
  <si>
    <t>5号</t>
  </si>
  <si>
    <t>120克双胶纸</t>
  </si>
  <si>
    <t>7号</t>
  </si>
  <si>
    <t>9号</t>
  </si>
  <si>
    <t>信封（牛皮纸）</t>
  </si>
  <si>
    <t>120克牛皮纸</t>
  </si>
  <si>
    <t>会议记录本</t>
  </si>
  <si>
    <t>A4</t>
  </si>
  <si>
    <t>皮面</t>
  </si>
  <si>
    <t>会议记录本内页</t>
  </si>
  <si>
    <t>70克双胶纸，1+1；100张内文</t>
  </si>
  <si>
    <t>A5</t>
  </si>
  <si>
    <t>折页</t>
  </si>
  <si>
    <t>两折三页 157克铜版纸</t>
  </si>
  <si>
    <t>三折四页 157克铜版纸</t>
  </si>
  <si>
    <t>年度绩效考核评分标准</t>
  </si>
  <si>
    <t>1*0.8m</t>
  </si>
  <si>
    <t>pvc材质喷UV</t>
  </si>
  <si>
    <t>块</t>
  </si>
  <si>
    <t>展板</t>
  </si>
  <si>
    <t>1*0.8m（以下，含）</t>
  </si>
  <si>
    <t>消防器材检查卡</t>
  </si>
  <si>
    <t>141*96mm</t>
  </si>
  <si>
    <t>南方电网公司基建施工作业违章处罚通知单</t>
  </si>
  <si>
    <t>3联无碳，每本30份，打码，粘边</t>
  </si>
  <si>
    <t>南方电网公司基建承包商违章处罚通知单</t>
  </si>
  <si>
    <t>3联无碳，每本50份，打码，粘边</t>
  </si>
  <si>
    <t>现场安全检查情况记录表</t>
  </si>
  <si>
    <t>封面157克哑粉，内2联无碳纸1+0，内1+1，60份/本</t>
  </si>
  <si>
    <t>现场作业违章扣分记录通知单</t>
  </si>
  <si>
    <t>210*145mm</t>
  </si>
  <si>
    <t>封面157克哑粉，内3联无碳纸1+0，内1+1，30份/本，共100张内文</t>
  </si>
  <si>
    <t>保供电标识牌</t>
  </si>
  <si>
    <t>210*350mm</t>
  </si>
  <si>
    <t>软磁贴</t>
  </si>
  <si>
    <t>160*125mm</t>
  </si>
  <si>
    <t>调度操作指令记录薄</t>
  </si>
  <si>
    <t>封面200克铜版纸过哑膜 ，内页每本100张，双面相同，胶装</t>
  </si>
  <si>
    <t>变电站接地线使用登记管理薄</t>
  </si>
  <si>
    <t>操作说明</t>
  </si>
  <si>
    <t>2000x2800mm</t>
  </si>
  <si>
    <t>户外写真过膜</t>
  </si>
  <si>
    <t>工程图纸</t>
  </si>
  <si>
    <t>工程嗮图专用纸</t>
  </si>
  <si>
    <t>A3</t>
  </si>
  <si>
    <t>地理接线图</t>
  </si>
  <si>
    <t>130x90cm</t>
  </si>
  <si>
    <t>户外写真过亚膜表涂塑版包蓝边</t>
  </si>
  <si>
    <t>按实际规格/平方米</t>
  </si>
  <si>
    <t>绸布UV喷印</t>
  </si>
  <si>
    <t>地图</t>
  </si>
  <si>
    <t>110*90cm</t>
  </si>
  <si>
    <t>油画布</t>
  </si>
  <si>
    <t>应急处置卡</t>
  </si>
  <si>
    <t>45cm*60cm</t>
  </si>
  <si>
    <t>户外写真</t>
  </si>
  <si>
    <t>50cm*70cm</t>
  </si>
  <si>
    <t>14cm*16cm</t>
  </si>
  <si>
    <t>16cm*21cm</t>
  </si>
  <si>
    <t>20cm*30cm</t>
  </si>
  <si>
    <t>30cm*40cm</t>
  </si>
  <si>
    <t>1+17应急预案体系</t>
  </si>
  <si>
    <t>600*424mm</t>
  </si>
  <si>
    <t>应急指挥机构图</t>
  </si>
  <si>
    <t>60*42.4cm</t>
  </si>
  <si>
    <t>“急救药箱”标贴</t>
  </si>
  <si>
    <t>120*120mm</t>
  </si>
  <si>
    <t>高清车贴过膜</t>
  </si>
  <si>
    <t>“药品管理员”标贴</t>
  </si>
  <si>
    <t>110*55mm</t>
  </si>
  <si>
    <t>“急救员”标贴</t>
  </si>
  <si>
    <t>材料内文</t>
  </si>
  <si>
    <t xml:space="preserve">80克双胶纸 1+1 </t>
  </si>
  <si>
    <t>材料封面</t>
  </si>
  <si>
    <t>200克铜版纸</t>
  </si>
  <si>
    <t>应急队伍个人身份信息卡</t>
  </si>
  <si>
    <t>86*54mm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</si>
</sst>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2" applyNumberFormat="0" applyAlignment="0" applyProtection="0">
      <alignment vertical="center"/>
    </xf>
    <xf numFmtId="0" fontId="26" fillId="11" borderId="8" applyNumberFormat="0" applyAlignment="0" applyProtection="0">
      <alignment vertical="center"/>
    </xf>
    <xf numFmtId="0" fontId="27" fillId="12" borderId="13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50" applyFont="1" applyBorder="1" applyAlignment="1"/>
    <xf numFmtId="0" fontId="3" fillId="0" borderId="0" xfId="50" applyFont="1" applyBorder="1" applyAlignment="1">
      <alignment horizontal="center" vertical="center" wrapText="1"/>
    </xf>
    <xf numFmtId="0" fontId="3" fillId="0" borderId="0" xfId="5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50" applyFont="1" applyFill="1" applyBorder="1" applyAlignment="1">
      <alignment horizontal="center" vertical="center" wrapText="1"/>
    </xf>
    <xf numFmtId="0" fontId="6" fillId="0" borderId="5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7" fillId="0" borderId="6" xfId="5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1" xfId="50" applyFont="1" applyBorder="1" applyAlignment="1">
      <alignment horizontal="center" vertical="center" wrapText="1"/>
    </xf>
    <xf numFmtId="0" fontId="12" fillId="0" borderId="3" xfId="50" applyFont="1" applyBorder="1" applyAlignment="1">
      <alignment horizontal="center" vertical="center" wrapText="1"/>
    </xf>
    <xf numFmtId="0" fontId="12" fillId="0" borderId="6" xfId="50" applyFont="1" applyBorder="1" applyAlignment="1">
      <alignment horizontal="center" vertical="center" wrapText="1"/>
    </xf>
    <xf numFmtId="0" fontId="12" fillId="0" borderId="6" xfId="50" applyFont="1" applyBorder="1" applyAlignment="1"/>
    <xf numFmtId="0" fontId="12" fillId="0" borderId="6" xfId="50" applyFont="1" applyBorder="1" applyAlignment="1">
      <alignment horizontal="center" vertical="center"/>
    </xf>
    <xf numFmtId="0" fontId="12" fillId="0" borderId="0" xfId="5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6 2" xfId="47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4" name="图片 13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5" name="图片 13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6" name="图片 13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7" name="图片 13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8" name="图片 13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79" name="图片 13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0" name="图片 13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1" name="图片 13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382" name="图片 13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39" name="图片 109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0" name="图片 109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1" name="图片 109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2" name="图片 109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3" name="图片 109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4" name="图片 109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5" name="图片 109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6" name="图片 109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7" name="图片 109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8" name="图片 109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49" name="图片 109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0" name="图片 109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1" name="图片 109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2" name="图片 109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3" name="图片 109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4" name="图片 109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5" name="图片 109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6" name="图片 109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7" name="图片 109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8" name="图片 109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59" name="图片 109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0" name="图片 109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1" name="图片 109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2" name="图片 109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3" name="图片 109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4" name="图片 109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5" name="图片 10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6" name="图片 10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7" name="图片 10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8" name="图片 109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69" name="图片 10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0" name="图片 10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1" name="图片 10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2" name="图片 10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3" name="图片 10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4" name="图片 109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5" name="图片 109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6" name="图片 109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7" name="图片 109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8" name="图片 109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79" name="图片 109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0" name="图片 109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1" name="图片 109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2" name="图片 109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3" name="图片 10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4" name="图片 109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5" name="图片 109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6" name="图片 109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7" name="图片 10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8" name="图片 109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89" name="图片 109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0" name="图片 109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1" name="图片 10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2" name="图片 109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3" name="图片 10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4" name="图片 10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5" name="图片 10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6" name="图片 10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7" name="图片 10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8" name="图片 10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0999" name="图片 109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0" name="图片 10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1" name="图片 11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2" name="图片 11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3" name="图片 11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4" name="图片 11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5" name="图片 11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6" name="图片 110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7" name="图片 110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8" name="图片 110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09" name="图片 110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0" name="图片 110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1" name="图片 110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2" name="图片 110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3" name="图片 110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4" name="图片 110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5" name="图片 110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6" name="图片 110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7" name="图片 11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8" name="图片 110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19" name="图片 110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0" name="图片 110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1" name="图片 11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2" name="图片 110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3" name="图片 110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4" name="图片 110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5" name="图片 110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6" name="图片 110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7" name="图片 110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8" name="图片 110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29" name="图片 110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0" name="图片 110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1" name="图片 110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2" name="图片 110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3" name="图片 110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4" name="图片 110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5" name="图片 110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6" name="图片 110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7" name="图片 110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8" name="图片 110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39" name="图片 110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0" name="图片 110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1" name="图片 110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2" name="图片 110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3" name="图片 110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4" name="图片 110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5" name="图片 110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6" name="图片 110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7" name="图片 110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8" name="图片 110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49" name="图片 110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0" name="图片 110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1" name="图片 110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2" name="图片 110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3" name="图片 110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4" name="图片 110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5" name="图片 110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6" name="图片 110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7" name="图片 110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8" name="图片 110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59" name="图片 110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0" name="图片 110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1" name="图片 110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2" name="图片 110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3" name="图片 110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4" name="图片 1106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5" name="图片 110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6" name="图片 110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7" name="图片 110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8" name="图片 110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69" name="图片 110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0" name="图片 110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1" name="图片 110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2" name="图片 110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3" name="图片 110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4" name="图片 1107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5" name="图片 1107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6" name="图片 1107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7" name="图片 1107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8" name="图片 1107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79" name="图片 1107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0" name="图片 1107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1" name="图片 1108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2" name="图片 1108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3" name="图片 110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4" name="图片 110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5" name="图片 110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6" name="图片 110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7" name="图片 110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8" name="图片 110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89" name="图片 110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0" name="图片 110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1" name="图片 110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2" name="图片 110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3" name="图片 110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4" name="图片 110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5" name="图片 110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6" name="图片 110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7" name="图片 110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8" name="图片 110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099" name="图片 110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0" name="图片 110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1" name="图片 111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2" name="图片 111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3" name="图片 111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4" name="图片 111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5" name="图片 111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6" name="图片 111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7" name="图片 111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8" name="图片 111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09" name="图片 111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0" name="图片 111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1" name="图片 111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2" name="图片 111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3" name="图片 111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4" name="图片 111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5" name="图片 111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6" name="图片 111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7" name="图片 111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8" name="图片 111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19" name="图片 111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0" name="图片 111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1" name="图片 111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2" name="图片 111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3" name="图片 111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4" name="图片 111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5" name="图片 111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6" name="图片 111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7" name="图片 111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8" name="图片 1112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29" name="图片 1112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0" name="图片 1112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1" name="图片 1113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2" name="图片 1113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3" name="图片 1113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4" name="图片 1113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5" name="图片 1113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6" name="图片 1113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7" name="图片 1113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8" name="图片 1113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39" name="图片 1113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0" name="图片 1113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1" name="图片 1114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2" name="图片 1114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3" name="图片 1114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4" name="图片 1114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5" name="图片 1114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6" name="图片 1114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7" name="图片 1114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8" name="图片 1114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49" name="图片 1114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0" name="图片 1114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1" name="图片 1115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2" name="图片 1115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3" name="图片 1115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4" name="图片 1115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5" name="图片 1115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6" name="图片 1115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7" name="图片 1115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8" name="图片 1115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59" name="图片 1115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0" name="图片 1115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1" name="图片 1116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2" name="图片 1116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11163" name="图片 1116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4" name="图片 11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5" name="图片 11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6" name="图片 11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7" name="图片 11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8" name="图片 11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69" name="图片 11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0" name="图片 11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1" name="图片 11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2" name="图片 11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3" name="图片 11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4" name="图片 11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5" name="图片 11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6" name="图片 11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7" name="图片 11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8" name="图片 11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79" name="图片 11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80" name="图片 11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11181" name="图片 11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0" name="图片 275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1" name="图片 275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2" name="图片 275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3" name="图片 275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4" name="图片 275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5" name="图片 275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6" name="图片 275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7" name="图片 275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27518" name="图片 275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3" name="图片 3298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4" name="图片 3298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5" name="图片 3298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6" name="图片 3298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7" name="图片 3298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8" name="图片 3298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89" name="图片 3298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0" name="图片 3298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1" name="图片 3299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2" name="图片 329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3" name="图片 329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4" name="图片 329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5" name="图片 329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6" name="图片 329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7" name="图片 329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8" name="图片 329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2999" name="图片 329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0" name="图片 329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1" name="图片 3300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2" name="图片 3300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3" name="图片 3300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4" name="图片 3300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5" name="图片 3300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6" name="图片 3300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7" name="图片 3300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8" name="图片 3300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09" name="图片 3300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0" name="图片 3300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1" name="图片 3301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2" name="图片 3301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3" name="图片 3301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4" name="图片 3301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5" name="图片 3301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6" name="图片 3301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7" name="图片 3301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8" name="图片 3301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19" name="图片 3301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0" name="图片 3301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1" name="图片 3302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2" name="图片 3302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3" name="图片 3302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4" name="图片 3302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5" name="图片 3302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6" name="图片 3302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3027" name="图片 3302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2" name="图片 3849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3" name="图片 3849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4" name="图片 38493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5" name="图片 3849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6" name="图片 3849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7" name="图片 3849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8" name="图片 3849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499" name="图片 3849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38500" name="图片 3849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5" name="图片 43964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6" name="图片 43965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7" name="图片 43966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8" name="图片 43967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69" name="图片 43968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0" name="图片 43969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1" name="图片 43970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2" name="图片 43971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15240</xdr:colOff>
      <xdr:row>10</xdr:row>
      <xdr:rowOff>15240</xdr:rowOff>
    </xdr:to>
    <xdr:pic>
      <xdr:nvPicPr>
        <xdr:cNvPr id="43973" name="图片 43972"/>
        <xdr:cNvPicPr>
          <a:picLocks noChangeAspect="1"/>
        </xdr:cNvPicPr>
      </xdr:nvPicPr>
      <xdr:blipFill>
        <a:blip r:embed="rId1" r:link="rId2" cstate="print"/>
        <a:stretch>
          <a:fillRect/>
        </a:stretch>
      </xdr:blipFill>
      <xdr:spPr>
        <a:xfrm>
          <a:off x="1971675" y="68326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4" name="图片 43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5" name="图片 43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6" name="图片 43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7" name="图片 43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8" name="图片 43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79" name="图片 43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0" name="图片 43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1" name="图片 43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2" name="图片 43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3" name="图片 43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4" name="图片 43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5" name="图片 43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6" name="图片 43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7" name="图片 43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8" name="图片 43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89" name="图片 43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90" name="图片 43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</xdr:colOff>
      <xdr:row>10</xdr:row>
      <xdr:rowOff>19050</xdr:rowOff>
    </xdr:to>
    <xdr:pic>
      <xdr:nvPicPr>
        <xdr:cNvPr id="43991" name="图片 43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1971675" y="6832600"/>
          <a:ext cx="1905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40"/>
  <sheetViews>
    <sheetView tabSelected="1" workbookViewId="0">
      <selection activeCell="J3" sqref="J3"/>
    </sheetView>
  </sheetViews>
  <sheetFormatPr defaultColWidth="9" defaultRowHeight="53.8" customHeight="1"/>
  <cols>
    <col min="1" max="1" width="4.625" style="4" customWidth="1"/>
    <col min="2" max="2" width="21.25" style="5" customWidth="1"/>
    <col min="3" max="3" width="12.875" style="5" customWidth="1"/>
    <col min="4" max="4" width="25" style="5" customWidth="1"/>
    <col min="5" max="5" width="7.25" style="4" customWidth="1"/>
    <col min="6" max="6" width="6.375" style="6" customWidth="1"/>
    <col min="7" max="7" width="9.875" style="6" customWidth="1"/>
    <col min="8" max="9" width="9.875" style="7" customWidth="1"/>
    <col min="10" max="16384" width="9" style="8"/>
  </cols>
  <sheetData>
    <row r="1" s="1" customFormat="1" customHeight="1" spans="1:16">
      <c r="A1" s="9" t="s">
        <v>0</v>
      </c>
      <c r="B1" s="10"/>
      <c r="C1" s="10"/>
      <c r="D1" s="10"/>
      <c r="E1" s="10"/>
      <c r="F1" s="10"/>
      <c r="G1" s="10"/>
      <c r="H1" s="11"/>
      <c r="J1" s="22"/>
      <c r="K1" s="22"/>
      <c r="L1" s="22"/>
      <c r="M1" s="22"/>
      <c r="N1" s="22"/>
      <c r="O1" s="22"/>
      <c r="P1" s="22"/>
    </row>
    <row r="2" s="2" customFormat="1" customHeight="1" spans="1:16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3" t="s">
        <v>7</v>
      </c>
      <c r="H2" s="14" t="s">
        <v>8</v>
      </c>
      <c r="J2" s="23"/>
      <c r="K2" s="23"/>
      <c r="L2" s="23"/>
      <c r="M2" s="23"/>
      <c r="N2" s="23"/>
      <c r="O2" s="23"/>
      <c r="P2" s="23"/>
    </row>
    <row r="3" s="3" customFormat="1" customHeight="1" spans="1:8">
      <c r="A3" s="14">
        <v>1</v>
      </c>
      <c r="B3" s="15" t="s">
        <v>9</v>
      </c>
      <c r="C3" s="15" t="s">
        <v>10</v>
      </c>
      <c r="D3" s="15" t="s">
        <v>11</v>
      </c>
      <c r="E3" s="15">
        <v>50</v>
      </c>
      <c r="F3" s="15" t="s">
        <v>12</v>
      </c>
      <c r="G3" s="16">
        <v>0.5</v>
      </c>
      <c r="H3" s="17">
        <f>G3*E3</f>
        <v>25</v>
      </c>
    </row>
    <row r="4" s="3" customFormat="1" customHeight="1" spans="1:8">
      <c r="A4" s="14">
        <v>2</v>
      </c>
      <c r="B4" s="15" t="s">
        <v>13</v>
      </c>
      <c r="C4" s="15" t="s">
        <v>14</v>
      </c>
      <c r="D4" s="15" t="s">
        <v>15</v>
      </c>
      <c r="E4" s="15">
        <v>50</v>
      </c>
      <c r="F4" s="15" t="s">
        <v>12</v>
      </c>
      <c r="G4" s="16">
        <v>0.3</v>
      </c>
      <c r="H4" s="17">
        <f t="shared" ref="H4:H46" si="0">G4*E4</f>
        <v>15</v>
      </c>
    </row>
    <row r="5" s="3" customFormat="1" customHeight="1" spans="1:8">
      <c r="A5" s="14">
        <v>3</v>
      </c>
      <c r="B5" s="15" t="s">
        <v>16</v>
      </c>
      <c r="C5" s="15" t="s">
        <v>17</v>
      </c>
      <c r="D5" s="15" t="s">
        <v>18</v>
      </c>
      <c r="E5" s="15">
        <v>50</v>
      </c>
      <c r="F5" s="15" t="s">
        <v>12</v>
      </c>
      <c r="G5" s="16">
        <v>0.3</v>
      </c>
      <c r="H5" s="17">
        <f t="shared" si="0"/>
        <v>15</v>
      </c>
    </row>
    <row r="6" s="3" customFormat="1" customHeight="1" spans="1:8">
      <c r="A6" s="14">
        <v>4</v>
      </c>
      <c r="B6" s="15" t="s">
        <v>19</v>
      </c>
      <c r="C6" s="15" t="s">
        <v>20</v>
      </c>
      <c r="D6" s="15" t="s">
        <v>21</v>
      </c>
      <c r="E6" s="18">
        <v>20</v>
      </c>
      <c r="F6" s="15" t="s">
        <v>12</v>
      </c>
      <c r="G6" s="16">
        <v>5</v>
      </c>
      <c r="H6" s="17">
        <f t="shared" si="0"/>
        <v>100</v>
      </c>
    </row>
    <row r="7" s="3" customFormat="1" customHeight="1" spans="1:8">
      <c r="A7" s="14">
        <v>5</v>
      </c>
      <c r="B7" s="15" t="s">
        <v>19</v>
      </c>
      <c r="C7" s="15" t="s">
        <v>22</v>
      </c>
      <c r="D7" s="15" t="s">
        <v>21</v>
      </c>
      <c r="E7" s="18">
        <v>20</v>
      </c>
      <c r="F7" s="15" t="s">
        <v>12</v>
      </c>
      <c r="G7" s="16">
        <v>9</v>
      </c>
      <c r="H7" s="17">
        <f t="shared" si="0"/>
        <v>180</v>
      </c>
    </row>
    <row r="8" s="3" customFormat="1" customHeight="1" spans="1:8">
      <c r="A8" s="14">
        <v>6</v>
      </c>
      <c r="B8" s="15" t="s">
        <v>19</v>
      </c>
      <c r="C8" s="15" t="s">
        <v>23</v>
      </c>
      <c r="D8" s="15" t="s">
        <v>21</v>
      </c>
      <c r="E8" s="18">
        <v>20</v>
      </c>
      <c r="F8" s="15" t="s">
        <v>12</v>
      </c>
      <c r="G8" s="16">
        <v>15</v>
      </c>
      <c r="H8" s="17">
        <f t="shared" si="0"/>
        <v>300</v>
      </c>
    </row>
    <row r="9" s="3" customFormat="1" customHeight="1" spans="1:8">
      <c r="A9" s="14">
        <v>7</v>
      </c>
      <c r="B9" s="15" t="s">
        <v>19</v>
      </c>
      <c r="C9" s="15" t="s">
        <v>24</v>
      </c>
      <c r="D9" s="15" t="s">
        <v>21</v>
      </c>
      <c r="E9" s="18">
        <v>9</v>
      </c>
      <c r="F9" s="15" t="s">
        <v>12</v>
      </c>
      <c r="G9" s="16">
        <v>8</v>
      </c>
      <c r="H9" s="17">
        <f t="shared" si="0"/>
        <v>72</v>
      </c>
    </row>
    <row r="10" s="3" customFormat="1" customHeight="1" spans="1:8">
      <c r="A10" s="14">
        <v>8</v>
      </c>
      <c r="B10" s="15" t="s">
        <v>25</v>
      </c>
      <c r="C10" s="15" t="s">
        <v>23</v>
      </c>
      <c r="D10" s="15" t="s">
        <v>26</v>
      </c>
      <c r="E10" s="18">
        <v>10</v>
      </c>
      <c r="F10" s="15" t="s">
        <v>12</v>
      </c>
      <c r="G10" s="16">
        <v>21</v>
      </c>
      <c r="H10" s="17">
        <f t="shared" si="0"/>
        <v>210</v>
      </c>
    </row>
    <row r="11" s="3" customFormat="1" customHeight="1" spans="1:8">
      <c r="A11" s="14">
        <v>9</v>
      </c>
      <c r="B11" s="15" t="s">
        <v>25</v>
      </c>
      <c r="C11" s="15" t="s">
        <v>22</v>
      </c>
      <c r="D11" s="15" t="s">
        <v>26</v>
      </c>
      <c r="E11" s="18">
        <v>10</v>
      </c>
      <c r="F11" s="15" t="s">
        <v>12</v>
      </c>
      <c r="G11" s="16">
        <v>11</v>
      </c>
      <c r="H11" s="17">
        <f t="shared" si="0"/>
        <v>110</v>
      </c>
    </row>
    <row r="12" s="3" customFormat="1" customHeight="1" spans="1:8">
      <c r="A12" s="14">
        <v>10</v>
      </c>
      <c r="B12" s="15" t="s">
        <v>19</v>
      </c>
      <c r="C12" s="15" t="s">
        <v>20</v>
      </c>
      <c r="D12" s="15" t="s">
        <v>26</v>
      </c>
      <c r="E12" s="18">
        <v>10</v>
      </c>
      <c r="F12" s="15" t="s">
        <v>12</v>
      </c>
      <c r="G12" s="16">
        <v>7</v>
      </c>
      <c r="H12" s="17">
        <f t="shared" si="0"/>
        <v>70</v>
      </c>
    </row>
    <row r="13" s="3" customFormat="1" customHeight="1" spans="1:8">
      <c r="A13" s="14">
        <v>11</v>
      </c>
      <c r="B13" s="15" t="s">
        <v>27</v>
      </c>
      <c r="C13" s="15" t="s">
        <v>28</v>
      </c>
      <c r="D13" s="15" t="s">
        <v>21</v>
      </c>
      <c r="E13" s="18">
        <v>50</v>
      </c>
      <c r="F13" s="15" t="s">
        <v>29</v>
      </c>
      <c r="G13" s="16">
        <v>15</v>
      </c>
      <c r="H13" s="17">
        <f t="shared" si="0"/>
        <v>750</v>
      </c>
    </row>
    <row r="14" s="3" customFormat="1" customHeight="1" spans="1:8">
      <c r="A14" s="14">
        <v>12</v>
      </c>
      <c r="B14" s="15" t="s">
        <v>30</v>
      </c>
      <c r="C14" s="15" t="s">
        <v>31</v>
      </c>
      <c r="D14" s="15" t="s">
        <v>26</v>
      </c>
      <c r="E14" s="18">
        <v>10</v>
      </c>
      <c r="F14" s="15" t="s">
        <v>12</v>
      </c>
      <c r="G14" s="16">
        <v>11</v>
      </c>
      <c r="H14" s="17">
        <f t="shared" si="0"/>
        <v>110</v>
      </c>
    </row>
    <row r="15" s="3" customFormat="1" customHeight="1" spans="1:8">
      <c r="A15" s="14">
        <v>13</v>
      </c>
      <c r="B15" s="15" t="s">
        <v>32</v>
      </c>
      <c r="C15" s="15" t="s">
        <v>33</v>
      </c>
      <c r="D15" s="15" t="s">
        <v>34</v>
      </c>
      <c r="E15" s="18">
        <v>50</v>
      </c>
      <c r="F15" s="15" t="s">
        <v>12</v>
      </c>
      <c r="G15" s="16">
        <v>7</v>
      </c>
      <c r="H15" s="17">
        <f t="shared" si="0"/>
        <v>350</v>
      </c>
    </row>
    <row r="16" s="3" customFormat="1" customHeight="1" spans="1:8">
      <c r="A16" s="14">
        <v>14</v>
      </c>
      <c r="B16" s="15" t="s">
        <v>35</v>
      </c>
      <c r="C16" s="15" t="s">
        <v>36</v>
      </c>
      <c r="D16" s="15" t="s">
        <v>37</v>
      </c>
      <c r="E16" s="18">
        <v>20</v>
      </c>
      <c r="F16" s="15" t="s">
        <v>12</v>
      </c>
      <c r="G16" s="16">
        <v>0.8</v>
      </c>
      <c r="H16" s="17">
        <f t="shared" si="0"/>
        <v>16</v>
      </c>
    </row>
    <row r="17" s="3" customFormat="1" customHeight="1" spans="1:8">
      <c r="A17" s="14">
        <v>15</v>
      </c>
      <c r="B17" s="15" t="s">
        <v>38</v>
      </c>
      <c r="C17" s="15" t="s">
        <v>39</v>
      </c>
      <c r="D17" s="15" t="s">
        <v>40</v>
      </c>
      <c r="E17" s="18">
        <v>20</v>
      </c>
      <c r="F17" s="15" t="s">
        <v>12</v>
      </c>
      <c r="G17" s="16">
        <v>1.1</v>
      </c>
      <c r="H17" s="17">
        <f t="shared" si="0"/>
        <v>22</v>
      </c>
    </row>
    <row r="18" s="3" customFormat="1" customHeight="1" spans="1:8">
      <c r="A18" s="14">
        <v>16</v>
      </c>
      <c r="B18" s="15" t="s">
        <v>41</v>
      </c>
      <c r="C18" s="15" t="s">
        <v>42</v>
      </c>
      <c r="D18" s="15" t="s">
        <v>43</v>
      </c>
      <c r="E18" s="18">
        <v>50</v>
      </c>
      <c r="F18" s="15" t="s">
        <v>44</v>
      </c>
      <c r="G18" s="16">
        <v>20</v>
      </c>
      <c r="H18" s="17">
        <f t="shared" si="0"/>
        <v>1000</v>
      </c>
    </row>
    <row r="19" s="3" customFormat="1" customHeight="1" spans="1:8">
      <c r="A19" s="14">
        <v>17</v>
      </c>
      <c r="B19" s="15" t="s">
        <v>41</v>
      </c>
      <c r="C19" s="15" t="s">
        <v>42</v>
      </c>
      <c r="D19" s="15" t="s">
        <v>45</v>
      </c>
      <c r="E19" s="18">
        <v>50</v>
      </c>
      <c r="F19" s="15" t="s">
        <v>44</v>
      </c>
      <c r="G19" s="16">
        <v>11</v>
      </c>
      <c r="H19" s="17">
        <f t="shared" si="0"/>
        <v>550</v>
      </c>
    </row>
    <row r="20" s="3" customFormat="1" customHeight="1" spans="1:8">
      <c r="A20" s="14">
        <v>18</v>
      </c>
      <c r="B20" s="15" t="s">
        <v>41</v>
      </c>
      <c r="C20" s="15" t="s">
        <v>42</v>
      </c>
      <c r="D20" s="15" t="s">
        <v>46</v>
      </c>
      <c r="E20" s="18">
        <v>1000</v>
      </c>
      <c r="F20" s="15" t="s">
        <v>47</v>
      </c>
      <c r="G20" s="16">
        <v>0.2</v>
      </c>
      <c r="H20" s="17">
        <f t="shared" si="0"/>
        <v>200</v>
      </c>
    </row>
    <row r="21" s="3" customFormat="1" customHeight="1" spans="1:8">
      <c r="A21" s="14">
        <v>19</v>
      </c>
      <c r="B21" s="15" t="s">
        <v>41</v>
      </c>
      <c r="C21" s="15" t="s">
        <v>48</v>
      </c>
      <c r="D21" s="15" t="s">
        <v>49</v>
      </c>
      <c r="E21" s="18">
        <v>50</v>
      </c>
      <c r="F21" s="15" t="s">
        <v>44</v>
      </c>
      <c r="G21" s="16">
        <v>26</v>
      </c>
      <c r="H21" s="17">
        <f t="shared" si="0"/>
        <v>1300</v>
      </c>
    </row>
    <row r="22" s="3" customFormat="1" customHeight="1" spans="1:8">
      <c r="A22" s="14">
        <v>20</v>
      </c>
      <c r="B22" s="15" t="s">
        <v>41</v>
      </c>
      <c r="C22" s="15" t="s">
        <v>50</v>
      </c>
      <c r="D22" s="15" t="s">
        <v>51</v>
      </c>
      <c r="E22" s="18">
        <v>50</v>
      </c>
      <c r="F22" s="15" t="s">
        <v>44</v>
      </c>
      <c r="G22" s="16">
        <v>18</v>
      </c>
      <c r="H22" s="17">
        <f t="shared" si="0"/>
        <v>900</v>
      </c>
    </row>
    <row r="23" s="3" customFormat="1" customHeight="1" spans="1:8">
      <c r="A23" s="14">
        <v>21</v>
      </c>
      <c r="B23" s="15" t="s">
        <v>41</v>
      </c>
      <c r="C23" s="15" t="s">
        <v>52</v>
      </c>
      <c r="D23" s="15" t="s">
        <v>53</v>
      </c>
      <c r="E23" s="18">
        <v>50</v>
      </c>
      <c r="F23" s="15" t="s">
        <v>44</v>
      </c>
      <c r="G23" s="16">
        <v>6.5</v>
      </c>
      <c r="H23" s="17">
        <f t="shared" si="0"/>
        <v>325</v>
      </c>
    </row>
    <row r="24" s="3" customFormat="1" customHeight="1" spans="1:8">
      <c r="A24" s="14">
        <v>22</v>
      </c>
      <c r="B24" s="15" t="s">
        <v>54</v>
      </c>
      <c r="C24" s="15" t="s">
        <v>36</v>
      </c>
      <c r="D24" s="15" t="s">
        <v>55</v>
      </c>
      <c r="E24" s="18">
        <v>5000</v>
      </c>
      <c r="F24" s="15" t="s">
        <v>12</v>
      </c>
      <c r="G24" s="16">
        <v>0.18</v>
      </c>
      <c r="H24" s="17">
        <f t="shared" si="0"/>
        <v>900</v>
      </c>
    </row>
    <row r="25" s="3" customFormat="1" customHeight="1" spans="1:8">
      <c r="A25" s="14">
        <v>23</v>
      </c>
      <c r="B25" s="15" t="s">
        <v>41</v>
      </c>
      <c r="C25" s="15" t="s">
        <v>56</v>
      </c>
      <c r="D25" s="15" t="s">
        <v>57</v>
      </c>
      <c r="E25" s="15">
        <v>200</v>
      </c>
      <c r="F25" s="15" t="s">
        <v>44</v>
      </c>
      <c r="G25" s="16">
        <v>14</v>
      </c>
      <c r="H25" s="17">
        <f t="shared" si="0"/>
        <v>2800</v>
      </c>
    </row>
    <row r="26" s="3" customFormat="1" customHeight="1" spans="1:8">
      <c r="A26" s="14">
        <v>24</v>
      </c>
      <c r="B26" s="15" t="s">
        <v>58</v>
      </c>
      <c r="C26" s="15" t="s">
        <v>36</v>
      </c>
      <c r="D26" s="15" t="s">
        <v>59</v>
      </c>
      <c r="E26" s="15">
        <v>5</v>
      </c>
      <c r="F26" s="15" t="s">
        <v>44</v>
      </c>
      <c r="G26" s="16">
        <v>16</v>
      </c>
      <c r="H26" s="19">
        <f t="shared" si="0"/>
        <v>80</v>
      </c>
    </row>
    <row r="27" s="3" customFormat="1" customHeight="1" spans="1:8">
      <c r="A27" s="14">
        <v>25</v>
      </c>
      <c r="B27" s="15" t="s">
        <v>60</v>
      </c>
      <c r="C27" s="15" t="s">
        <v>61</v>
      </c>
      <c r="D27" s="15" t="s">
        <v>62</v>
      </c>
      <c r="E27" s="15">
        <v>1500</v>
      </c>
      <c r="F27" s="15" t="s">
        <v>12</v>
      </c>
      <c r="G27" s="16">
        <v>0.4</v>
      </c>
      <c r="H27" s="19">
        <f t="shared" si="0"/>
        <v>600</v>
      </c>
    </row>
    <row r="28" s="3" customFormat="1" customHeight="1" spans="1:8">
      <c r="A28" s="14">
        <v>26</v>
      </c>
      <c r="B28" s="15" t="s">
        <v>63</v>
      </c>
      <c r="C28" s="15" t="s">
        <v>64</v>
      </c>
      <c r="D28" s="15" t="s">
        <v>65</v>
      </c>
      <c r="E28" s="15">
        <v>1500</v>
      </c>
      <c r="F28" s="15" t="s">
        <v>12</v>
      </c>
      <c r="G28" s="16">
        <v>0.07</v>
      </c>
      <c r="H28" s="19">
        <f t="shared" si="0"/>
        <v>105</v>
      </c>
    </row>
    <row r="29" s="3" customFormat="1" customHeight="1" spans="1:8">
      <c r="A29" s="14">
        <v>27</v>
      </c>
      <c r="B29" s="15" t="s">
        <v>66</v>
      </c>
      <c r="C29" s="15" t="s">
        <v>67</v>
      </c>
      <c r="D29" s="15" t="s">
        <v>68</v>
      </c>
      <c r="E29" s="15">
        <v>1500</v>
      </c>
      <c r="F29" s="15" t="s">
        <v>12</v>
      </c>
      <c r="G29" s="16">
        <v>1</v>
      </c>
      <c r="H29" s="19">
        <f t="shared" si="0"/>
        <v>1500</v>
      </c>
    </row>
    <row r="30" s="3" customFormat="1" customHeight="1" spans="1:8">
      <c r="A30" s="14">
        <v>28</v>
      </c>
      <c r="B30" s="15" t="s">
        <v>69</v>
      </c>
      <c r="C30" s="15" t="s">
        <v>70</v>
      </c>
      <c r="D30" s="15" t="s">
        <v>71</v>
      </c>
      <c r="E30" s="15">
        <v>1500</v>
      </c>
      <c r="F30" s="15" t="s">
        <v>72</v>
      </c>
      <c r="G30" s="16">
        <v>5</v>
      </c>
      <c r="H30" s="19">
        <f t="shared" si="0"/>
        <v>7500</v>
      </c>
    </row>
    <row r="31" s="3" customFormat="1" customHeight="1" spans="1:8">
      <c r="A31" s="14">
        <v>29</v>
      </c>
      <c r="B31" s="15" t="s">
        <v>73</v>
      </c>
      <c r="C31" s="15" t="s">
        <v>74</v>
      </c>
      <c r="D31" s="15" t="s">
        <v>75</v>
      </c>
      <c r="E31" s="15">
        <v>100</v>
      </c>
      <c r="F31" s="15" t="s">
        <v>44</v>
      </c>
      <c r="G31" s="16">
        <v>5</v>
      </c>
      <c r="H31" s="19">
        <f t="shared" si="0"/>
        <v>500</v>
      </c>
    </row>
    <row r="32" s="3" customFormat="1" customHeight="1" spans="1:8">
      <c r="A32" s="14">
        <v>30</v>
      </c>
      <c r="B32" s="15" t="s">
        <v>76</v>
      </c>
      <c r="C32" s="15" t="s">
        <v>42</v>
      </c>
      <c r="D32" s="15" t="s">
        <v>77</v>
      </c>
      <c r="E32" s="18">
        <v>100</v>
      </c>
      <c r="F32" s="15" t="s">
        <v>44</v>
      </c>
      <c r="G32" s="16">
        <v>4</v>
      </c>
      <c r="H32" s="17">
        <f t="shared" si="0"/>
        <v>400</v>
      </c>
    </row>
    <row r="33" s="3" customFormat="1" customHeight="1" spans="1:8">
      <c r="A33" s="14">
        <v>31</v>
      </c>
      <c r="B33" s="15" t="s">
        <v>41</v>
      </c>
      <c r="C33" s="15" t="s">
        <v>42</v>
      </c>
      <c r="D33" s="15" t="s">
        <v>78</v>
      </c>
      <c r="E33" s="18">
        <v>1000</v>
      </c>
      <c r="F33" s="15" t="s">
        <v>47</v>
      </c>
      <c r="G33" s="16">
        <v>0.2</v>
      </c>
      <c r="H33" s="17">
        <f t="shared" si="0"/>
        <v>200</v>
      </c>
    </row>
    <row r="34" s="3" customFormat="1" customHeight="1" spans="1:8">
      <c r="A34" s="14">
        <v>32</v>
      </c>
      <c r="B34" s="15" t="s">
        <v>41</v>
      </c>
      <c r="C34" s="15" t="s">
        <v>42</v>
      </c>
      <c r="D34" s="15" t="s">
        <v>79</v>
      </c>
      <c r="E34" s="18">
        <v>1000</v>
      </c>
      <c r="F34" s="15" t="s">
        <v>47</v>
      </c>
      <c r="G34" s="16">
        <v>0.3</v>
      </c>
      <c r="H34" s="17">
        <f t="shared" si="0"/>
        <v>300</v>
      </c>
    </row>
    <row r="35" s="3" customFormat="1" customHeight="1" spans="1:8">
      <c r="A35" s="14">
        <v>33</v>
      </c>
      <c r="B35" s="15" t="s">
        <v>41</v>
      </c>
      <c r="C35" s="15" t="s">
        <v>42</v>
      </c>
      <c r="D35" s="15" t="s">
        <v>80</v>
      </c>
      <c r="E35" s="18">
        <v>1000</v>
      </c>
      <c r="F35" s="15" t="s">
        <v>47</v>
      </c>
      <c r="G35" s="16">
        <v>0.2</v>
      </c>
      <c r="H35" s="17">
        <f t="shared" si="0"/>
        <v>200</v>
      </c>
    </row>
    <row r="36" s="3" customFormat="1" customHeight="1" spans="1:8">
      <c r="A36" s="14">
        <v>34</v>
      </c>
      <c r="B36" s="15" t="s">
        <v>81</v>
      </c>
      <c r="C36" s="15" t="s">
        <v>82</v>
      </c>
      <c r="D36" s="15" t="s">
        <v>83</v>
      </c>
      <c r="E36" s="18">
        <v>50000</v>
      </c>
      <c r="F36" s="15" t="s">
        <v>12</v>
      </c>
      <c r="G36" s="16">
        <v>0.15</v>
      </c>
      <c r="H36" s="17">
        <f t="shared" si="0"/>
        <v>7500</v>
      </c>
    </row>
    <row r="37" s="3" customFormat="1" customHeight="1" spans="1:8">
      <c r="A37" s="14">
        <v>35</v>
      </c>
      <c r="B37" s="15" t="s">
        <v>73</v>
      </c>
      <c r="C37" s="15" t="s">
        <v>84</v>
      </c>
      <c r="D37" s="15" t="s">
        <v>85</v>
      </c>
      <c r="E37" s="18">
        <v>100</v>
      </c>
      <c r="F37" s="15" t="s">
        <v>44</v>
      </c>
      <c r="G37" s="16">
        <v>13</v>
      </c>
      <c r="H37" s="17">
        <f t="shared" si="0"/>
        <v>1300</v>
      </c>
    </row>
    <row r="38" s="3" customFormat="1" customHeight="1" spans="1:8">
      <c r="A38" s="14">
        <v>36</v>
      </c>
      <c r="B38" s="15" t="s">
        <v>86</v>
      </c>
      <c r="C38" s="15" t="s">
        <v>52</v>
      </c>
      <c r="D38" s="15" t="s">
        <v>57</v>
      </c>
      <c r="E38" s="18">
        <v>200</v>
      </c>
      <c r="F38" s="15" t="s">
        <v>44</v>
      </c>
      <c r="G38" s="16">
        <v>8</v>
      </c>
      <c r="H38" s="17">
        <f t="shared" si="0"/>
        <v>1600</v>
      </c>
    </row>
    <row r="39" s="3" customFormat="1" customHeight="1" spans="1:8">
      <c r="A39" s="14">
        <v>37</v>
      </c>
      <c r="B39" s="15" t="s">
        <v>41</v>
      </c>
      <c r="C39" s="15" t="s">
        <v>42</v>
      </c>
      <c r="D39" s="15" t="s">
        <v>57</v>
      </c>
      <c r="E39" s="18">
        <v>100</v>
      </c>
      <c r="F39" s="15" t="s">
        <v>44</v>
      </c>
      <c r="G39" s="16">
        <v>20</v>
      </c>
      <c r="H39" s="17">
        <f t="shared" si="0"/>
        <v>2000</v>
      </c>
    </row>
    <row r="40" s="3" customFormat="1" customHeight="1" spans="1:8">
      <c r="A40" s="14">
        <v>38</v>
      </c>
      <c r="B40" s="15" t="s">
        <v>41</v>
      </c>
      <c r="C40" s="15" t="s">
        <v>42</v>
      </c>
      <c r="D40" s="15" t="s">
        <v>87</v>
      </c>
      <c r="E40" s="18">
        <v>100</v>
      </c>
      <c r="F40" s="15" t="s">
        <v>44</v>
      </c>
      <c r="G40" s="16">
        <v>15</v>
      </c>
      <c r="H40" s="17">
        <f t="shared" si="0"/>
        <v>1500</v>
      </c>
    </row>
    <row r="41" s="3" customFormat="1" customHeight="1" spans="1:8">
      <c r="A41" s="14">
        <v>39</v>
      </c>
      <c r="B41" s="15" t="s">
        <v>88</v>
      </c>
      <c r="C41" s="15" t="s">
        <v>89</v>
      </c>
      <c r="D41" s="15" t="s">
        <v>90</v>
      </c>
      <c r="E41" s="15">
        <v>50</v>
      </c>
      <c r="F41" s="15" t="s">
        <v>72</v>
      </c>
      <c r="G41" s="16">
        <v>2</v>
      </c>
      <c r="H41" s="17">
        <f t="shared" si="0"/>
        <v>100</v>
      </c>
    </row>
    <row r="42" s="3" customFormat="1" customHeight="1" spans="1:8">
      <c r="A42" s="14">
        <v>40</v>
      </c>
      <c r="B42" s="15" t="s">
        <v>91</v>
      </c>
      <c r="C42" s="15" t="s">
        <v>89</v>
      </c>
      <c r="D42" s="15" t="s">
        <v>92</v>
      </c>
      <c r="E42" s="15">
        <v>1</v>
      </c>
      <c r="F42" s="15" t="s">
        <v>72</v>
      </c>
      <c r="G42" s="16">
        <v>1.8</v>
      </c>
      <c r="H42" s="17">
        <f t="shared" si="0"/>
        <v>1.8</v>
      </c>
    </row>
    <row r="43" s="3" customFormat="1" customHeight="1" spans="1:8">
      <c r="A43" s="14">
        <v>41</v>
      </c>
      <c r="B43" s="15" t="s">
        <v>93</v>
      </c>
      <c r="C43" s="15" t="s">
        <v>94</v>
      </c>
      <c r="D43" s="15" t="s">
        <v>95</v>
      </c>
      <c r="E43" s="15">
        <v>50</v>
      </c>
      <c r="F43" s="15" t="s">
        <v>44</v>
      </c>
      <c r="G43" s="16">
        <v>4</v>
      </c>
      <c r="H43" s="19">
        <f t="shared" si="0"/>
        <v>200</v>
      </c>
    </row>
    <row r="44" s="3" customFormat="1" customHeight="1" spans="1:8">
      <c r="A44" s="14">
        <v>42</v>
      </c>
      <c r="B44" s="15" t="s">
        <v>96</v>
      </c>
      <c r="C44" s="15" t="s">
        <v>97</v>
      </c>
      <c r="D44" s="15" t="s">
        <v>98</v>
      </c>
      <c r="E44" s="15">
        <v>50</v>
      </c>
      <c r="F44" s="15" t="s">
        <v>44</v>
      </c>
      <c r="G44" s="16">
        <v>6</v>
      </c>
      <c r="H44" s="17">
        <f t="shared" si="0"/>
        <v>300</v>
      </c>
    </row>
    <row r="45" s="3" customFormat="1" customHeight="1" spans="1:8">
      <c r="A45" s="14">
        <v>43</v>
      </c>
      <c r="B45" s="15" t="s">
        <v>99</v>
      </c>
      <c r="C45" s="15" t="s">
        <v>100</v>
      </c>
      <c r="D45" s="15" t="s">
        <v>98</v>
      </c>
      <c r="E45" s="15">
        <v>50</v>
      </c>
      <c r="F45" s="15" t="s">
        <v>44</v>
      </c>
      <c r="G45" s="16">
        <v>4.5</v>
      </c>
      <c r="H45" s="17">
        <f t="shared" si="0"/>
        <v>225</v>
      </c>
    </row>
    <row r="46" s="3" customFormat="1" customHeight="1" spans="1:8">
      <c r="A46" s="14">
        <v>44</v>
      </c>
      <c r="B46" s="15" t="s">
        <v>101</v>
      </c>
      <c r="C46" s="15" t="s">
        <v>102</v>
      </c>
      <c r="D46" s="15" t="s">
        <v>98</v>
      </c>
      <c r="E46" s="15">
        <v>50</v>
      </c>
      <c r="F46" s="15" t="s">
        <v>44</v>
      </c>
      <c r="G46" s="16">
        <v>3.6</v>
      </c>
      <c r="H46" s="17">
        <f t="shared" si="0"/>
        <v>180</v>
      </c>
    </row>
    <row r="47" s="3" customFormat="1" customHeight="1" spans="1:8">
      <c r="A47" s="14">
        <v>45</v>
      </c>
      <c r="B47" s="15" t="s">
        <v>103</v>
      </c>
      <c r="C47" s="15" t="s">
        <v>42</v>
      </c>
      <c r="D47" s="15" t="s">
        <v>104</v>
      </c>
      <c r="E47" s="18">
        <v>50</v>
      </c>
      <c r="F47" s="15" t="s">
        <v>44</v>
      </c>
      <c r="G47" s="16">
        <v>6</v>
      </c>
      <c r="H47" s="17">
        <f t="shared" ref="H47:H52" si="1">G47*E47</f>
        <v>300</v>
      </c>
    </row>
    <row r="48" s="3" customFormat="1" customHeight="1" spans="1:8">
      <c r="A48" s="14">
        <v>46</v>
      </c>
      <c r="B48" s="15" t="s">
        <v>105</v>
      </c>
      <c r="C48" s="15" t="s">
        <v>42</v>
      </c>
      <c r="D48" s="15" t="s">
        <v>106</v>
      </c>
      <c r="E48" s="18">
        <v>50</v>
      </c>
      <c r="F48" s="15" t="s">
        <v>44</v>
      </c>
      <c r="G48" s="16">
        <v>8</v>
      </c>
      <c r="H48" s="17">
        <f t="shared" si="1"/>
        <v>400</v>
      </c>
    </row>
    <row r="49" s="3" customFormat="1" customHeight="1" spans="1:8">
      <c r="A49" s="14">
        <v>47</v>
      </c>
      <c r="B49" s="15" t="s">
        <v>107</v>
      </c>
      <c r="C49" s="20" t="s">
        <v>108</v>
      </c>
      <c r="D49" s="20" t="s">
        <v>109</v>
      </c>
      <c r="E49" s="18">
        <v>10</v>
      </c>
      <c r="F49" s="15" t="s">
        <v>12</v>
      </c>
      <c r="G49" s="16">
        <v>1.4</v>
      </c>
      <c r="H49" s="17">
        <f t="shared" si="1"/>
        <v>14</v>
      </c>
    </row>
    <row r="50" s="3" customFormat="1" customHeight="1" spans="1:8">
      <c r="A50" s="14">
        <v>48</v>
      </c>
      <c r="B50" s="15" t="s">
        <v>110</v>
      </c>
      <c r="C50" s="20" t="s">
        <v>111</v>
      </c>
      <c r="D50" s="20" t="s">
        <v>112</v>
      </c>
      <c r="E50" s="18">
        <v>10</v>
      </c>
      <c r="F50" s="15" t="s">
        <v>12</v>
      </c>
      <c r="G50" s="16">
        <v>0.8</v>
      </c>
      <c r="H50" s="17">
        <f t="shared" si="1"/>
        <v>8</v>
      </c>
    </row>
    <row r="51" s="3" customFormat="1" customHeight="1" spans="1:8">
      <c r="A51" s="14">
        <v>49</v>
      </c>
      <c r="B51" s="15" t="s">
        <v>113</v>
      </c>
      <c r="C51" s="20" t="s">
        <v>114</v>
      </c>
      <c r="D51" s="20" t="s">
        <v>115</v>
      </c>
      <c r="E51" s="18">
        <v>10</v>
      </c>
      <c r="F51" s="15" t="s">
        <v>12</v>
      </c>
      <c r="G51" s="16">
        <v>0.5</v>
      </c>
      <c r="H51" s="17">
        <f t="shared" si="1"/>
        <v>5</v>
      </c>
    </row>
    <row r="52" s="3" customFormat="1" customHeight="1" spans="1:8">
      <c r="A52" s="14">
        <v>50</v>
      </c>
      <c r="B52" s="15" t="s">
        <v>116</v>
      </c>
      <c r="C52" s="20" t="s">
        <v>117</v>
      </c>
      <c r="D52" s="20" t="s">
        <v>118</v>
      </c>
      <c r="E52" s="18">
        <v>10</v>
      </c>
      <c r="F52" s="15" t="s">
        <v>12</v>
      </c>
      <c r="G52" s="16">
        <v>0.3</v>
      </c>
      <c r="H52" s="17">
        <f t="shared" si="1"/>
        <v>3</v>
      </c>
    </row>
    <row r="53" s="3" customFormat="1" customHeight="1" spans="1:8">
      <c r="A53" s="14">
        <v>51</v>
      </c>
      <c r="B53" s="15" t="s">
        <v>116</v>
      </c>
      <c r="C53" s="20" t="s">
        <v>117</v>
      </c>
      <c r="D53" s="20" t="s">
        <v>119</v>
      </c>
      <c r="E53" s="18">
        <v>10</v>
      </c>
      <c r="F53" s="15" t="s">
        <v>12</v>
      </c>
      <c r="G53" s="16">
        <v>0.5</v>
      </c>
      <c r="H53" s="17">
        <f t="shared" ref="H53:H94" si="2">G53*E53</f>
        <v>5</v>
      </c>
    </row>
    <row r="54" s="3" customFormat="1" customHeight="1" spans="1:8">
      <c r="A54" s="14">
        <v>52</v>
      </c>
      <c r="B54" s="15" t="s">
        <v>120</v>
      </c>
      <c r="C54" s="20" t="s">
        <v>121</v>
      </c>
      <c r="D54" s="20" t="s">
        <v>122</v>
      </c>
      <c r="E54" s="18">
        <v>10</v>
      </c>
      <c r="F54" s="15" t="s">
        <v>12</v>
      </c>
      <c r="G54" s="16">
        <v>2.3</v>
      </c>
      <c r="H54" s="17">
        <f t="shared" si="2"/>
        <v>23</v>
      </c>
    </row>
    <row r="55" s="3" customFormat="1" customHeight="1" spans="1:8">
      <c r="A55" s="14">
        <v>53</v>
      </c>
      <c r="B55" s="15" t="s">
        <v>123</v>
      </c>
      <c r="C55" s="20" t="s">
        <v>117</v>
      </c>
      <c r="D55" s="20" t="s">
        <v>124</v>
      </c>
      <c r="E55" s="18">
        <v>10</v>
      </c>
      <c r="F55" s="15" t="s">
        <v>12</v>
      </c>
      <c r="G55" s="16">
        <v>0.41</v>
      </c>
      <c r="H55" s="17">
        <f t="shared" si="2"/>
        <v>4.1</v>
      </c>
    </row>
    <row r="56" s="3" customFormat="1" customHeight="1" spans="1:8">
      <c r="A56" s="14">
        <v>54</v>
      </c>
      <c r="B56" s="15" t="s">
        <v>125</v>
      </c>
      <c r="C56" s="20" t="s">
        <v>126</v>
      </c>
      <c r="D56" s="20" t="s">
        <v>127</v>
      </c>
      <c r="E56" s="18">
        <v>10</v>
      </c>
      <c r="F56" s="15" t="s">
        <v>12</v>
      </c>
      <c r="G56" s="16">
        <v>0.41</v>
      </c>
      <c r="H56" s="17">
        <f t="shared" si="2"/>
        <v>4.1</v>
      </c>
    </row>
    <row r="57" s="3" customFormat="1" customHeight="1" spans="1:8">
      <c r="A57" s="14">
        <v>55</v>
      </c>
      <c r="B57" s="15" t="s">
        <v>128</v>
      </c>
      <c r="C57" s="20" t="s">
        <v>129</v>
      </c>
      <c r="D57" s="20" t="s">
        <v>130</v>
      </c>
      <c r="E57" s="18">
        <v>10</v>
      </c>
      <c r="F57" s="15" t="s">
        <v>12</v>
      </c>
      <c r="G57" s="16">
        <v>1.9</v>
      </c>
      <c r="H57" s="19">
        <f t="shared" si="2"/>
        <v>19</v>
      </c>
    </row>
    <row r="58" s="3" customFormat="1" customHeight="1" spans="1:8">
      <c r="A58" s="14">
        <v>56</v>
      </c>
      <c r="B58" s="15" t="s">
        <v>131</v>
      </c>
      <c r="C58" s="15" t="s">
        <v>132</v>
      </c>
      <c r="D58" s="21" t="s">
        <v>133</v>
      </c>
      <c r="E58" s="18">
        <v>10</v>
      </c>
      <c r="F58" s="15" t="s">
        <v>12</v>
      </c>
      <c r="G58" s="16">
        <v>0.6</v>
      </c>
      <c r="H58" s="17">
        <f t="shared" si="2"/>
        <v>6</v>
      </c>
    </row>
    <row r="59" s="3" customFormat="1" customHeight="1" spans="1:8">
      <c r="A59" s="14">
        <v>57</v>
      </c>
      <c r="B59" s="15" t="s">
        <v>128</v>
      </c>
      <c r="C59" s="20" t="s">
        <v>134</v>
      </c>
      <c r="D59" s="20" t="s">
        <v>130</v>
      </c>
      <c r="E59" s="18">
        <v>10</v>
      </c>
      <c r="F59" s="15" t="s">
        <v>12</v>
      </c>
      <c r="G59" s="16">
        <v>1.5</v>
      </c>
      <c r="H59" s="17">
        <f t="shared" si="2"/>
        <v>15</v>
      </c>
    </row>
    <row r="60" s="3" customFormat="1" customHeight="1" spans="1:8">
      <c r="A60" s="14">
        <v>58</v>
      </c>
      <c r="B60" s="15" t="s">
        <v>135</v>
      </c>
      <c r="C60" s="15" t="s">
        <v>136</v>
      </c>
      <c r="D60" s="15" t="s">
        <v>137</v>
      </c>
      <c r="E60" s="18">
        <v>20</v>
      </c>
      <c r="F60" s="15" t="s">
        <v>12</v>
      </c>
      <c r="G60" s="16">
        <v>1.6</v>
      </c>
      <c r="H60" s="17">
        <f t="shared" si="2"/>
        <v>32</v>
      </c>
    </row>
    <row r="61" s="3" customFormat="1" customHeight="1" spans="1:8">
      <c r="A61" s="14">
        <v>59</v>
      </c>
      <c r="B61" s="15" t="s">
        <v>138</v>
      </c>
      <c r="C61" s="15" t="s">
        <v>139</v>
      </c>
      <c r="D61" s="15" t="s">
        <v>140</v>
      </c>
      <c r="E61" s="18">
        <v>10</v>
      </c>
      <c r="F61" s="15" t="s">
        <v>44</v>
      </c>
      <c r="G61" s="16">
        <v>25</v>
      </c>
      <c r="H61" s="17">
        <f t="shared" si="2"/>
        <v>250</v>
      </c>
    </row>
    <row r="62" s="3" customFormat="1" customHeight="1" spans="1:8">
      <c r="A62" s="14">
        <v>60</v>
      </c>
      <c r="B62" s="15" t="s">
        <v>141</v>
      </c>
      <c r="C62" s="15" t="s">
        <v>142</v>
      </c>
      <c r="D62" s="15" t="s">
        <v>143</v>
      </c>
      <c r="E62" s="18">
        <v>30</v>
      </c>
      <c r="F62" s="15" t="s">
        <v>12</v>
      </c>
      <c r="G62" s="16">
        <v>0.55</v>
      </c>
      <c r="H62" s="17">
        <f t="shared" si="2"/>
        <v>16.5</v>
      </c>
    </row>
    <row r="63" s="3" customFormat="1" customHeight="1" spans="1:8">
      <c r="A63" s="14">
        <v>61</v>
      </c>
      <c r="B63" s="15" t="s">
        <v>144</v>
      </c>
      <c r="C63" s="15" t="s">
        <v>142</v>
      </c>
      <c r="D63" s="15" t="s">
        <v>143</v>
      </c>
      <c r="E63" s="18">
        <v>30</v>
      </c>
      <c r="F63" s="15" t="s">
        <v>12</v>
      </c>
      <c r="G63" s="16">
        <v>0.5</v>
      </c>
      <c r="H63" s="17">
        <f t="shared" si="2"/>
        <v>15</v>
      </c>
    </row>
    <row r="64" s="3" customFormat="1" customHeight="1" spans="1:8">
      <c r="A64" s="14">
        <v>62</v>
      </c>
      <c r="B64" s="15" t="s">
        <v>144</v>
      </c>
      <c r="C64" s="15" t="s">
        <v>145</v>
      </c>
      <c r="D64" s="15" t="s">
        <v>143</v>
      </c>
      <c r="E64" s="18">
        <v>30</v>
      </c>
      <c r="F64" s="15" t="s">
        <v>12</v>
      </c>
      <c r="G64" s="16">
        <v>0.45</v>
      </c>
      <c r="H64" s="17">
        <f t="shared" si="2"/>
        <v>13.5</v>
      </c>
    </row>
    <row r="65" s="3" customFormat="1" customHeight="1" spans="1:8">
      <c r="A65" s="14">
        <v>63</v>
      </c>
      <c r="B65" s="15" t="s">
        <v>146</v>
      </c>
      <c r="C65" s="15" t="s">
        <v>147</v>
      </c>
      <c r="D65" s="15" t="s">
        <v>148</v>
      </c>
      <c r="E65" s="18">
        <v>50</v>
      </c>
      <c r="F65" s="15" t="s">
        <v>72</v>
      </c>
      <c r="G65" s="16">
        <v>6</v>
      </c>
      <c r="H65" s="17">
        <f t="shared" si="2"/>
        <v>300</v>
      </c>
    </row>
    <row r="66" s="3" customFormat="1" customHeight="1" spans="1:8">
      <c r="A66" s="14">
        <v>64</v>
      </c>
      <c r="B66" s="15" t="s">
        <v>41</v>
      </c>
      <c r="C66" s="15" t="s">
        <v>42</v>
      </c>
      <c r="D66" s="15" t="s">
        <v>149</v>
      </c>
      <c r="E66" s="18">
        <v>30</v>
      </c>
      <c r="F66" s="15" t="s">
        <v>44</v>
      </c>
      <c r="G66" s="16">
        <v>10</v>
      </c>
      <c r="H66" s="17">
        <f t="shared" si="2"/>
        <v>300</v>
      </c>
    </row>
    <row r="67" s="3" customFormat="1" customHeight="1" spans="1:8">
      <c r="A67" s="14">
        <v>65</v>
      </c>
      <c r="B67" s="15" t="s">
        <v>41</v>
      </c>
      <c r="C67" s="15" t="s">
        <v>42</v>
      </c>
      <c r="D67" s="15" t="s">
        <v>150</v>
      </c>
      <c r="E67" s="18">
        <v>30</v>
      </c>
      <c r="F67" s="15" t="s">
        <v>44</v>
      </c>
      <c r="G67" s="16">
        <v>14</v>
      </c>
      <c r="H67" s="17">
        <f t="shared" si="2"/>
        <v>420</v>
      </c>
    </row>
    <row r="68" s="3" customFormat="1" customHeight="1" spans="1:8">
      <c r="A68" s="14">
        <v>66</v>
      </c>
      <c r="B68" s="15" t="s">
        <v>41</v>
      </c>
      <c r="C68" s="15" t="s">
        <v>42</v>
      </c>
      <c r="D68" s="15" t="s">
        <v>151</v>
      </c>
      <c r="E68" s="18">
        <v>30</v>
      </c>
      <c r="F68" s="15" t="s">
        <v>44</v>
      </c>
      <c r="G68" s="16">
        <v>9.5</v>
      </c>
      <c r="H68" s="17">
        <f t="shared" si="2"/>
        <v>285</v>
      </c>
    </row>
    <row r="69" s="3" customFormat="1" customHeight="1" spans="1:8">
      <c r="A69" s="14">
        <v>67</v>
      </c>
      <c r="B69" s="15" t="s">
        <v>41</v>
      </c>
      <c r="C69" s="15" t="s">
        <v>42</v>
      </c>
      <c r="D69" s="15" t="s">
        <v>152</v>
      </c>
      <c r="E69" s="18">
        <v>30</v>
      </c>
      <c r="F69" s="15" t="s">
        <v>44</v>
      </c>
      <c r="G69" s="16">
        <v>5</v>
      </c>
      <c r="H69" s="17">
        <f t="shared" si="2"/>
        <v>150</v>
      </c>
    </row>
    <row r="70" s="3" customFormat="1" customHeight="1" spans="1:8">
      <c r="A70" s="14">
        <v>68</v>
      </c>
      <c r="B70" s="15" t="s">
        <v>153</v>
      </c>
      <c r="C70" s="15" t="s">
        <v>36</v>
      </c>
      <c r="D70" s="15" t="s">
        <v>154</v>
      </c>
      <c r="E70" s="18">
        <v>30</v>
      </c>
      <c r="F70" s="15" t="s">
        <v>44</v>
      </c>
      <c r="G70" s="16">
        <v>15</v>
      </c>
      <c r="H70" s="17">
        <f t="shared" si="2"/>
        <v>450</v>
      </c>
    </row>
    <row r="71" s="3" customFormat="1" customHeight="1" spans="1:8">
      <c r="A71" s="14">
        <v>69</v>
      </c>
      <c r="B71" s="15" t="s">
        <v>155</v>
      </c>
      <c r="C71" s="15" t="s">
        <v>36</v>
      </c>
      <c r="D71" s="15" t="s">
        <v>154</v>
      </c>
      <c r="E71" s="18">
        <v>30</v>
      </c>
      <c r="F71" s="15" t="s">
        <v>44</v>
      </c>
      <c r="G71" s="16">
        <v>15</v>
      </c>
      <c r="H71" s="19">
        <f t="shared" si="2"/>
        <v>450</v>
      </c>
    </row>
    <row r="72" s="3" customFormat="1" customHeight="1" spans="1:8">
      <c r="A72" s="14">
        <v>70</v>
      </c>
      <c r="B72" s="15" t="s">
        <v>156</v>
      </c>
      <c r="C72" s="15" t="s">
        <v>42</v>
      </c>
      <c r="D72" s="15" t="s">
        <v>157</v>
      </c>
      <c r="E72" s="18">
        <v>30</v>
      </c>
      <c r="F72" s="15" t="s">
        <v>158</v>
      </c>
      <c r="G72" s="24">
        <v>16</v>
      </c>
      <c r="H72" s="19">
        <f t="shared" si="2"/>
        <v>480</v>
      </c>
    </row>
    <row r="73" s="3" customFormat="1" customHeight="1" spans="1:8">
      <c r="A73" s="14">
        <v>71</v>
      </c>
      <c r="B73" s="15" t="s">
        <v>159</v>
      </c>
      <c r="C73" s="15" t="s">
        <v>42</v>
      </c>
      <c r="D73" s="15" t="s">
        <v>160</v>
      </c>
      <c r="E73" s="18">
        <v>50</v>
      </c>
      <c r="F73" s="15" t="s">
        <v>44</v>
      </c>
      <c r="G73" s="24">
        <v>8</v>
      </c>
      <c r="H73" s="17">
        <f t="shared" si="2"/>
        <v>400</v>
      </c>
    </row>
    <row r="74" s="3" customFormat="1" customHeight="1" spans="1:8">
      <c r="A74" s="14">
        <v>72</v>
      </c>
      <c r="B74" s="15" t="s">
        <v>161</v>
      </c>
      <c r="C74" s="15" t="s">
        <v>42</v>
      </c>
      <c r="D74" s="15" t="s">
        <v>162</v>
      </c>
      <c r="E74" s="18">
        <v>30</v>
      </c>
      <c r="F74" s="15" t="s">
        <v>44</v>
      </c>
      <c r="G74" s="16">
        <v>10</v>
      </c>
      <c r="H74" s="17">
        <f t="shared" si="2"/>
        <v>300</v>
      </c>
    </row>
    <row r="75" s="3" customFormat="1" customHeight="1" spans="1:8">
      <c r="A75" s="14">
        <v>73</v>
      </c>
      <c r="B75" s="15" t="s">
        <v>41</v>
      </c>
      <c r="C75" s="15" t="s">
        <v>42</v>
      </c>
      <c r="D75" s="15" t="s">
        <v>163</v>
      </c>
      <c r="E75" s="18">
        <v>10</v>
      </c>
      <c r="F75" s="15" t="s">
        <v>44</v>
      </c>
      <c r="G75" s="16">
        <v>13</v>
      </c>
      <c r="H75" s="17">
        <f t="shared" si="2"/>
        <v>130</v>
      </c>
    </row>
    <row r="76" s="3" customFormat="1" customHeight="1" spans="1:8">
      <c r="A76" s="14">
        <v>74</v>
      </c>
      <c r="B76" s="15" t="s">
        <v>164</v>
      </c>
      <c r="C76" s="20" t="s">
        <v>165</v>
      </c>
      <c r="D76" s="15" t="s">
        <v>166</v>
      </c>
      <c r="E76" s="18">
        <v>100</v>
      </c>
      <c r="F76" s="15" t="s">
        <v>44</v>
      </c>
      <c r="G76" s="16">
        <v>3</v>
      </c>
      <c r="H76" s="17">
        <f t="shared" si="2"/>
        <v>300</v>
      </c>
    </row>
    <row r="77" s="3" customFormat="1" customHeight="1" spans="1:8">
      <c r="A77" s="14">
        <v>75</v>
      </c>
      <c r="B77" s="15" t="s">
        <v>167</v>
      </c>
      <c r="C77" s="20" t="s">
        <v>89</v>
      </c>
      <c r="D77" s="15" t="s">
        <v>92</v>
      </c>
      <c r="E77" s="18">
        <v>100</v>
      </c>
      <c r="F77" s="15" t="s">
        <v>72</v>
      </c>
      <c r="G77" s="16">
        <v>2</v>
      </c>
      <c r="H77" s="17">
        <f t="shared" si="2"/>
        <v>200</v>
      </c>
    </row>
    <row r="78" s="3" customFormat="1" customHeight="1" spans="1:8">
      <c r="A78" s="14">
        <v>76</v>
      </c>
      <c r="B78" s="15" t="s">
        <v>168</v>
      </c>
      <c r="C78" s="20" t="s">
        <v>50</v>
      </c>
      <c r="D78" s="15" t="s">
        <v>169</v>
      </c>
      <c r="E78" s="18">
        <v>100</v>
      </c>
      <c r="F78" s="15" t="s">
        <v>44</v>
      </c>
      <c r="G78" s="16">
        <v>8</v>
      </c>
      <c r="H78" s="17">
        <f t="shared" si="2"/>
        <v>800</v>
      </c>
    </row>
    <row r="79" s="3" customFormat="1" customHeight="1" spans="1:8">
      <c r="A79" s="14">
        <v>77</v>
      </c>
      <c r="B79" s="15" t="s">
        <v>170</v>
      </c>
      <c r="C79" s="15" t="s">
        <v>171</v>
      </c>
      <c r="D79" s="15" t="s">
        <v>172</v>
      </c>
      <c r="E79" s="18">
        <v>50</v>
      </c>
      <c r="F79" s="15" t="s">
        <v>72</v>
      </c>
      <c r="G79" s="16">
        <v>0.9</v>
      </c>
      <c r="H79" s="17">
        <f t="shared" si="2"/>
        <v>45</v>
      </c>
    </row>
    <row r="80" s="3" customFormat="1" customHeight="1" spans="1:8">
      <c r="A80" s="14">
        <v>78</v>
      </c>
      <c r="B80" s="15" t="s">
        <v>170</v>
      </c>
      <c r="C80" s="15" t="s">
        <v>173</v>
      </c>
      <c r="D80" s="15" t="s">
        <v>172</v>
      </c>
      <c r="E80" s="18">
        <v>50</v>
      </c>
      <c r="F80" s="15" t="s">
        <v>72</v>
      </c>
      <c r="G80" s="16">
        <v>1</v>
      </c>
      <c r="H80" s="17">
        <f t="shared" si="2"/>
        <v>50</v>
      </c>
    </row>
    <row r="81" s="3" customFormat="1" customHeight="1" spans="1:8">
      <c r="A81" s="14">
        <v>79</v>
      </c>
      <c r="B81" s="15" t="s">
        <v>170</v>
      </c>
      <c r="C81" s="15" t="s">
        <v>174</v>
      </c>
      <c r="D81" s="15" t="s">
        <v>172</v>
      </c>
      <c r="E81" s="18">
        <v>50</v>
      </c>
      <c r="F81" s="15" t="s">
        <v>72</v>
      </c>
      <c r="G81" s="16">
        <v>1.1</v>
      </c>
      <c r="H81" s="17">
        <f t="shared" si="2"/>
        <v>55</v>
      </c>
    </row>
    <row r="82" s="3" customFormat="1" customHeight="1" spans="1:8">
      <c r="A82" s="14">
        <v>80</v>
      </c>
      <c r="B82" s="15" t="s">
        <v>175</v>
      </c>
      <c r="C82" s="15" t="s">
        <v>171</v>
      </c>
      <c r="D82" s="15" t="s">
        <v>176</v>
      </c>
      <c r="E82" s="18">
        <v>50</v>
      </c>
      <c r="F82" s="15" t="s">
        <v>72</v>
      </c>
      <c r="G82" s="16">
        <v>0.9</v>
      </c>
      <c r="H82" s="17">
        <f t="shared" si="2"/>
        <v>45</v>
      </c>
    </row>
    <row r="83" s="3" customFormat="1" customHeight="1" spans="1:8">
      <c r="A83" s="14">
        <v>81</v>
      </c>
      <c r="B83" s="15" t="s">
        <v>175</v>
      </c>
      <c r="C83" s="15" t="s">
        <v>173</v>
      </c>
      <c r="D83" s="15" t="s">
        <v>176</v>
      </c>
      <c r="E83" s="18">
        <v>50</v>
      </c>
      <c r="F83" s="15" t="s">
        <v>72</v>
      </c>
      <c r="G83" s="16">
        <v>1</v>
      </c>
      <c r="H83" s="17">
        <f t="shared" si="2"/>
        <v>50</v>
      </c>
    </row>
    <row r="84" s="3" customFormat="1" customHeight="1" spans="1:8">
      <c r="A84" s="14">
        <v>82</v>
      </c>
      <c r="B84" s="15" t="s">
        <v>175</v>
      </c>
      <c r="C84" s="15" t="s">
        <v>174</v>
      </c>
      <c r="D84" s="15" t="s">
        <v>176</v>
      </c>
      <c r="E84" s="18">
        <v>50</v>
      </c>
      <c r="F84" s="15" t="s">
        <v>72</v>
      </c>
      <c r="G84" s="16">
        <v>1.5</v>
      </c>
      <c r="H84" s="17">
        <f t="shared" si="2"/>
        <v>75</v>
      </c>
    </row>
    <row r="85" s="3" customFormat="1" customHeight="1" spans="1:8">
      <c r="A85" s="14">
        <v>83</v>
      </c>
      <c r="B85" s="15" t="s">
        <v>177</v>
      </c>
      <c r="C85" s="15" t="s">
        <v>178</v>
      </c>
      <c r="D85" s="15" t="s">
        <v>179</v>
      </c>
      <c r="E85" s="18">
        <v>10</v>
      </c>
      <c r="F85" s="15" t="s">
        <v>44</v>
      </c>
      <c r="G85" s="16">
        <v>10</v>
      </c>
      <c r="H85" s="17">
        <f t="shared" si="2"/>
        <v>100</v>
      </c>
    </row>
    <row r="86" s="3" customFormat="1" customHeight="1" spans="1:8">
      <c r="A86" s="14">
        <v>84</v>
      </c>
      <c r="B86" s="15" t="s">
        <v>180</v>
      </c>
      <c r="C86" s="15" t="s">
        <v>178</v>
      </c>
      <c r="D86" s="15" t="s">
        <v>181</v>
      </c>
      <c r="E86" s="18">
        <v>30</v>
      </c>
      <c r="F86" s="15" t="s">
        <v>44</v>
      </c>
      <c r="G86" s="16">
        <v>10</v>
      </c>
      <c r="H86" s="17">
        <f t="shared" si="2"/>
        <v>300</v>
      </c>
    </row>
    <row r="87" s="3" customFormat="1" customHeight="1" spans="1:8">
      <c r="A87" s="14">
        <v>85</v>
      </c>
      <c r="B87" s="15" t="s">
        <v>177</v>
      </c>
      <c r="C87" s="15" t="s">
        <v>182</v>
      </c>
      <c r="D87" s="15" t="s">
        <v>179</v>
      </c>
      <c r="E87" s="18">
        <v>30</v>
      </c>
      <c r="F87" s="15" t="s">
        <v>44</v>
      </c>
      <c r="G87" s="16">
        <v>10</v>
      </c>
      <c r="H87" s="17">
        <f t="shared" si="2"/>
        <v>300</v>
      </c>
    </row>
    <row r="88" s="3" customFormat="1" customHeight="1" spans="1:8">
      <c r="A88" s="14">
        <v>86</v>
      </c>
      <c r="B88" s="15" t="s">
        <v>180</v>
      </c>
      <c r="C88" s="15" t="s">
        <v>182</v>
      </c>
      <c r="D88" s="15" t="s">
        <v>181</v>
      </c>
      <c r="E88" s="18">
        <v>50</v>
      </c>
      <c r="F88" s="15" t="s">
        <v>44</v>
      </c>
      <c r="G88" s="16">
        <v>8</v>
      </c>
      <c r="H88" s="17">
        <f t="shared" si="2"/>
        <v>400</v>
      </c>
    </row>
    <row r="89" s="3" customFormat="1" customHeight="1" spans="1:8">
      <c r="A89" s="14">
        <v>87</v>
      </c>
      <c r="B89" s="15" t="s">
        <v>183</v>
      </c>
      <c r="C89" s="15" t="s">
        <v>182</v>
      </c>
      <c r="D89" s="15" t="s">
        <v>184</v>
      </c>
      <c r="E89" s="18">
        <v>50</v>
      </c>
      <c r="F89" s="15" t="s">
        <v>44</v>
      </c>
      <c r="G89" s="16">
        <v>1.5</v>
      </c>
      <c r="H89" s="17">
        <f t="shared" si="2"/>
        <v>75</v>
      </c>
    </row>
    <row r="90" s="3" customFormat="1" customHeight="1" spans="1:8">
      <c r="A90" s="14">
        <v>88</v>
      </c>
      <c r="B90" s="15" t="s">
        <v>183</v>
      </c>
      <c r="C90" s="15" t="s">
        <v>182</v>
      </c>
      <c r="D90" s="15" t="s">
        <v>185</v>
      </c>
      <c r="E90" s="18">
        <v>50</v>
      </c>
      <c r="F90" s="15" t="s">
        <v>44</v>
      </c>
      <c r="G90" s="16">
        <v>2.4</v>
      </c>
      <c r="H90" s="17">
        <f t="shared" si="2"/>
        <v>120</v>
      </c>
    </row>
    <row r="91" s="3" customFormat="1" customHeight="1" spans="1:8">
      <c r="A91" s="14">
        <v>89</v>
      </c>
      <c r="B91" s="15" t="s">
        <v>183</v>
      </c>
      <c r="C91" s="15" t="s">
        <v>178</v>
      </c>
      <c r="D91" s="15" t="s">
        <v>184</v>
      </c>
      <c r="E91" s="18">
        <v>50</v>
      </c>
      <c r="F91" s="15" t="s">
        <v>44</v>
      </c>
      <c r="G91" s="16">
        <v>3.2</v>
      </c>
      <c r="H91" s="19">
        <f t="shared" si="2"/>
        <v>160</v>
      </c>
    </row>
    <row r="92" s="3" customFormat="1" customHeight="1" spans="1:8">
      <c r="A92" s="14">
        <v>90</v>
      </c>
      <c r="B92" s="15" t="s">
        <v>183</v>
      </c>
      <c r="C92" s="15" t="s">
        <v>178</v>
      </c>
      <c r="D92" s="15" t="s">
        <v>185</v>
      </c>
      <c r="E92" s="18">
        <v>50</v>
      </c>
      <c r="F92" s="15" t="s">
        <v>44</v>
      </c>
      <c r="G92" s="16">
        <v>4</v>
      </c>
      <c r="H92" s="19">
        <f t="shared" si="2"/>
        <v>200</v>
      </c>
    </row>
    <row r="93" s="3" customFormat="1" customHeight="1" spans="1:8">
      <c r="A93" s="14">
        <v>91</v>
      </c>
      <c r="B93" s="15" t="s">
        <v>186</v>
      </c>
      <c r="C93" s="15" t="s">
        <v>187</v>
      </c>
      <c r="D93" s="15" t="s">
        <v>188</v>
      </c>
      <c r="E93" s="18">
        <v>1</v>
      </c>
      <c r="F93" s="15" t="s">
        <v>189</v>
      </c>
      <c r="G93" s="25">
        <v>50</v>
      </c>
      <c r="H93" s="19">
        <f t="shared" si="2"/>
        <v>50</v>
      </c>
    </row>
    <row r="94" s="3" customFormat="1" customHeight="1" spans="1:8">
      <c r="A94" s="14">
        <v>92</v>
      </c>
      <c r="B94" s="15" t="s">
        <v>190</v>
      </c>
      <c r="C94" s="15" t="s">
        <v>191</v>
      </c>
      <c r="D94" s="15" t="s">
        <v>188</v>
      </c>
      <c r="E94" s="18">
        <v>1</v>
      </c>
      <c r="F94" s="15" t="s">
        <v>189</v>
      </c>
      <c r="G94" s="25">
        <v>70</v>
      </c>
      <c r="H94" s="19">
        <f t="shared" si="2"/>
        <v>70</v>
      </c>
    </row>
    <row r="95" s="3" customFormat="1" customHeight="1" spans="1:8">
      <c r="A95" s="14">
        <v>93</v>
      </c>
      <c r="B95" s="15" t="s">
        <v>192</v>
      </c>
      <c r="C95" s="15" t="s">
        <v>193</v>
      </c>
      <c r="D95" s="15" t="s">
        <v>34</v>
      </c>
      <c r="E95" s="18">
        <v>50</v>
      </c>
      <c r="F95" s="15" t="s">
        <v>12</v>
      </c>
      <c r="G95" s="25">
        <v>7</v>
      </c>
      <c r="H95" s="17">
        <f t="shared" ref="H95:H124" si="3">G95*E95</f>
        <v>350</v>
      </c>
    </row>
    <row r="96" s="3" customFormat="1" customHeight="1" spans="1:8">
      <c r="A96" s="14">
        <v>94</v>
      </c>
      <c r="B96" s="15" t="s">
        <v>194</v>
      </c>
      <c r="C96" s="15" t="s">
        <v>42</v>
      </c>
      <c r="D96" s="15" t="s">
        <v>195</v>
      </c>
      <c r="E96" s="18">
        <v>10</v>
      </c>
      <c r="F96" s="15" t="s">
        <v>44</v>
      </c>
      <c r="G96" s="25">
        <v>12</v>
      </c>
      <c r="H96" s="17">
        <f t="shared" si="3"/>
        <v>120</v>
      </c>
    </row>
    <row r="97" s="3" customFormat="1" customHeight="1" spans="1:8">
      <c r="A97" s="14">
        <v>95</v>
      </c>
      <c r="B97" s="15" t="s">
        <v>196</v>
      </c>
      <c r="C97" s="15" t="s">
        <v>42</v>
      </c>
      <c r="D97" s="15" t="s">
        <v>197</v>
      </c>
      <c r="E97" s="18">
        <v>10</v>
      </c>
      <c r="F97" s="15" t="s">
        <v>44</v>
      </c>
      <c r="G97" s="25">
        <v>14</v>
      </c>
      <c r="H97" s="17">
        <f t="shared" si="3"/>
        <v>140</v>
      </c>
    </row>
    <row r="98" s="3" customFormat="1" customHeight="1" spans="1:8">
      <c r="A98" s="14">
        <v>96</v>
      </c>
      <c r="B98" s="15" t="s">
        <v>198</v>
      </c>
      <c r="C98" s="15" t="s">
        <v>42</v>
      </c>
      <c r="D98" s="15" t="s">
        <v>199</v>
      </c>
      <c r="E98" s="18">
        <v>10</v>
      </c>
      <c r="F98" s="15" t="s">
        <v>44</v>
      </c>
      <c r="G98" s="25">
        <v>16</v>
      </c>
      <c r="H98" s="17">
        <f t="shared" si="3"/>
        <v>160</v>
      </c>
    </row>
    <row r="99" s="3" customFormat="1" customHeight="1" spans="1:8">
      <c r="A99" s="14">
        <v>97</v>
      </c>
      <c r="B99" s="15" t="s">
        <v>200</v>
      </c>
      <c r="C99" s="15" t="s">
        <v>201</v>
      </c>
      <c r="D99" s="15" t="s">
        <v>202</v>
      </c>
      <c r="E99" s="18">
        <v>10</v>
      </c>
      <c r="F99" s="15" t="s">
        <v>44</v>
      </c>
      <c r="G99" s="25">
        <v>10</v>
      </c>
      <c r="H99" s="17">
        <f t="shared" si="3"/>
        <v>100</v>
      </c>
    </row>
    <row r="100" s="3" customFormat="1" customHeight="1" spans="1:8">
      <c r="A100" s="14">
        <v>98</v>
      </c>
      <c r="B100" s="15" t="s">
        <v>203</v>
      </c>
      <c r="C100" s="15" t="s">
        <v>204</v>
      </c>
      <c r="D100" s="15" t="s">
        <v>205</v>
      </c>
      <c r="E100" s="18">
        <v>10</v>
      </c>
      <c r="F100" s="15" t="s">
        <v>12</v>
      </c>
      <c r="G100" s="25">
        <v>27</v>
      </c>
      <c r="H100" s="17">
        <f t="shared" si="3"/>
        <v>270</v>
      </c>
    </row>
    <row r="101" s="3" customFormat="1" customHeight="1" spans="1:8">
      <c r="A101" s="14">
        <v>99</v>
      </c>
      <c r="B101" s="15" t="s">
        <v>203</v>
      </c>
      <c r="C101" s="15" t="s">
        <v>206</v>
      </c>
      <c r="D101" s="15" t="s">
        <v>205</v>
      </c>
      <c r="E101" s="18">
        <v>10</v>
      </c>
      <c r="F101" s="15" t="s">
        <v>12</v>
      </c>
      <c r="G101" s="25">
        <v>8</v>
      </c>
      <c r="H101" s="17">
        <f t="shared" si="3"/>
        <v>80</v>
      </c>
    </row>
    <row r="102" s="3" customFormat="1" customHeight="1" spans="1:8">
      <c r="A102" s="14">
        <v>100</v>
      </c>
      <c r="B102" s="15" t="s">
        <v>207</v>
      </c>
      <c r="C102" s="15" t="s">
        <v>42</v>
      </c>
      <c r="D102" s="15" t="s">
        <v>208</v>
      </c>
      <c r="E102" s="18">
        <v>30</v>
      </c>
      <c r="F102" s="15" t="s">
        <v>44</v>
      </c>
      <c r="G102" s="25">
        <v>15</v>
      </c>
      <c r="H102" s="17">
        <f t="shared" si="3"/>
        <v>450</v>
      </c>
    </row>
    <row r="103" s="3" customFormat="1" customHeight="1" spans="1:8">
      <c r="A103" s="14">
        <v>101</v>
      </c>
      <c r="B103" s="15" t="s">
        <v>209</v>
      </c>
      <c r="C103" s="15" t="s">
        <v>42</v>
      </c>
      <c r="D103" s="15" t="s">
        <v>208</v>
      </c>
      <c r="E103" s="18">
        <v>30</v>
      </c>
      <c r="F103" s="15" t="s">
        <v>44</v>
      </c>
      <c r="G103" s="25">
        <v>15</v>
      </c>
      <c r="H103" s="17">
        <f t="shared" si="3"/>
        <v>450</v>
      </c>
    </row>
    <row r="104" s="3" customFormat="1" customHeight="1" spans="1:8">
      <c r="A104" s="14">
        <v>102</v>
      </c>
      <c r="B104" s="15" t="s">
        <v>210</v>
      </c>
      <c r="C104" s="15" t="s">
        <v>211</v>
      </c>
      <c r="D104" s="15" t="s">
        <v>212</v>
      </c>
      <c r="E104" s="18">
        <v>10</v>
      </c>
      <c r="F104" s="15" t="s">
        <v>12</v>
      </c>
      <c r="G104" s="25">
        <v>70</v>
      </c>
      <c r="H104" s="17">
        <f t="shared" si="3"/>
        <v>700</v>
      </c>
    </row>
    <row r="105" s="3" customFormat="1" customHeight="1" spans="1:8">
      <c r="A105" s="14">
        <v>103</v>
      </c>
      <c r="B105" s="15" t="s">
        <v>213</v>
      </c>
      <c r="C105" s="15" t="s">
        <v>20</v>
      </c>
      <c r="D105" s="15" t="s">
        <v>214</v>
      </c>
      <c r="E105" s="18">
        <v>1</v>
      </c>
      <c r="F105" s="15" t="s">
        <v>12</v>
      </c>
      <c r="G105" s="25">
        <v>3</v>
      </c>
      <c r="H105" s="17">
        <f t="shared" si="3"/>
        <v>3</v>
      </c>
    </row>
    <row r="106" s="3" customFormat="1" customHeight="1" spans="1:8">
      <c r="A106" s="14">
        <v>104</v>
      </c>
      <c r="B106" s="15" t="s">
        <v>213</v>
      </c>
      <c r="C106" s="15" t="s">
        <v>215</v>
      </c>
      <c r="D106" s="15" t="s">
        <v>214</v>
      </c>
      <c r="E106" s="18">
        <v>1</v>
      </c>
      <c r="F106" s="15" t="s">
        <v>12</v>
      </c>
      <c r="G106" s="25">
        <v>2</v>
      </c>
      <c r="H106" s="17">
        <f t="shared" si="3"/>
        <v>2</v>
      </c>
    </row>
    <row r="107" s="3" customFormat="1" customHeight="1" spans="1:8">
      <c r="A107" s="14">
        <v>105</v>
      </c>
      <c r="B107" s="15" t="s">
        <v>216</v>
      </c>
      <c r="C107" s="15" t="s">
        <v>217</v>
      </c>
      <c r="D107" s="15" t="s">
        <v>218</v>
      </c>
      <c r="E107" s="18">
        <v>10</v>
      </c>
      <c r="F107" s="15" t="s">
        <v>12</v>
      </c>
      <c r="G107" s="25">
        <v>21</v>
      </c>
      <c r="H107" s="17">
        <f t="shared" si="3"/>
        <v>210</v>
      </c>
    </row>
    <row r="108" s="3" customFormat="1" customHeight="1" spans="1:8">
      <c r="A108" s="14">
        <v>106</v>
      </c>
      <c r="B108" s="15" t="s">
        <v>216</v>
      </c>
      <c r="C108" s="15" t="s">
        <v>219</v>
      </c>
      <c r="D108" s="15" t="s">
        <v>218</v>
      </c>
      <c r="E108" s="18">
        <v>30</v>
      </c>
      <c r="F108" s="15" t="s">
        <v>29</v>
      </c>
      <c r="G108" s="25">
        <v>20</v>
      </c>
      <c r="H108" s="17">
        <f t="shared" si="3"/>
        <v>600</v>
      </c>
    </row>
    <row r="109" s="3" customFormat="1" customHeight="1" spans="1:8">
      <c r="A109" s="14">
        <v>107</v>
      </c>
      <c r="B109" s="15" t="s">
        <v>35</v>
      </c>
      <c r="C109" s="15" t="s">
        <v>22</v>
      </c>
      <c r="D109" s="15" t="s">
        <v>220</v>
      </c>
      <c r="E109" s="18">
        <v>1</v>
      </c>
      <c r="F109" s="15" t="s">
        <v>12</v>
      </c>
      <c r="G109" s="25">
        <v>20</v>
      </c>
      <c r="H109" s="17">
        <f t="shared" si="3"/>
        <v>20</v>
      </c>
    </row>
    <row r="110" s="3" customFormat="1" customHeight="1" spans="1:8">
      <c r="A110" s="14">
        <v>108</v>
      </c>
      <c r="B110" s="15" t="s">
        <v>221</v>
      </c>
      <c r="C110" s="15" t="s">
        <v>222</v>
      </c>
      <c r="D110" s="15" t="s">
        <v>223</v>
      </c>
      <c r="E110" s="18">
        <v>3</v>
      </c>
      <c r="F110" s="15" t="s">
        <v>12</v>
      </c>
      <c r="G110" s="25">
        <v>200</v>
      </c>
      <c r="H110" s="19">
        <f t="shared" si="3"/>
        <v>600</v>
      </c>
    </row>
    <row r="111" s="3" customFormat="1" customHeight="1" spans="1:8">
      <c r="A111" s="14">
        <v>109</v>
      </c>
      <c r="B111" s="15" t="s">
        <v>224</v>
      </c>
      <c r="C111" s="20" t="s">
        <v>225</v>
      </c>
      <c r="D111" s="15" t="s">
        <v>226</v>
      </c>
      <c r="E111" s="18">
        <v>30</v>
      </c>
      <c r="F111" s="15" t="s">
        <v>12</v>
      </c>
      <c r="G111" s="25">
        <v>4</v>
      </c>
      <c r="H111" s="17">
        <f t="shared" si="3"/>
        <v>120</v>
      </c>
    </row>
    <row r="112" s="3" customFormat="1" customHeight="1" spans="1:8">
      <c r="A112" s="14">
        <v>110</v>
      </c>
      <c r="B112" s="15" t="s">
        <v>224</v>
      </c>
      <c r="C112" s="20" t="s">
        <v>227</v>
      </c>
      <c r="D112" s="15" t="s">
        <v>226</v>
      </c>
      <c r="E112" s="18">
        <v>30</v>
      </c>
      <c r="F112" s="15" t="s">
        <v>12</v>
      </c>
      <c r="G112" s="25">
        <v>5.5</v>
      </c>
      <c r="H112" s="17">
        <f t="shared" si="3"/>
        <v>165</v>
      </c>
    </row>
    <row r="113" s="3" customFormat="1" customHeight="1" spans="1:8">
      <c r="A113" s="14">
        <v>111</v>
      </c>
      <c r="B113" s="15" t="s">
        <v>224</v>
      </c>
      <c r="C113" s="20" t="s">
        <v>228</v>
      </c>
      <c r="D113" s="15" t="s">
        <v>226</v>
      </c>
      <c r="E113" s="18">
        <v>30</v>
      </c>
      <c r="F113" s="15" t="s">
        <v>12</v>
      </c>
      <c r="G113" s="25">
        <v>0.5</v>
      </c>
      <c r="H113" s="17">
        <f t="shared" si="3"/>
        <v>15</v>
      </c>
    </row>
    <row r="114" s="3" customFormat="1" customHeight="1" spans="1:8">
      <c r="A114" s="14">
        <v>112</v>
      </c>
      <c r="B114" s="15" t="s">
        <v>224</v>
      </c>
      <c r="C114" s="20" t="s">
        <v>229</v>
      </c>
      <c r="D114" s="15" t="s">
        <v>226</v>
      </c>
      <c r="E114" s="18">
        <v>30</v>
      </c>
      <c r="F114" s="15" t="s">
        <v>12</v>
      </c>
      <c r="G114" s="25">
        <v>0.7</v>
      </c>
      <c r="H114" s="17">
        <f t="shared" si="3"/>
        <v>21</v>
      </c>
    </row>
    <row r="115" s="3" customFormat="1" customHeight="1" spans="1:8">
      <c r="A115" s="14">
        <v>113</v>
      </c>
      <c r="B115" s="15" t="s">
        <v>224</v>
      </c>
      <c r="C115" s="20" t="s">
        <v>230</v>
      </c>
      <c r="D115" s="15" t="s">
        <v>226</v>
      </c>
      <c r="E115" s="18">
        <v>30</v>
      </c>
      <c r="F115" s="15" t="s">
        <v>12</v>
      </c>
      <c r="G115" s="25">
        <v>1.1</v>
      </c>
      <c r="H115" s="17">
        <f t="shared" si="3"/>
        <v>33</v>
      </c>
    </row>
    <row r="116" s="3" customFormat="1" customHeight="1" spans="1:8">
      <c r="A116" s="14">
        <v>114</v>
      </c>
      <c r="B116" s="15" t="s">
        <v>224</v>
      </c>
      <c r="C116" s="20" t="s">
        <v>231</v>
      </c>
      <c r="D116" s="15" t="s">
        <v>226</v>
      </c>
      <c r="E116" s="18">
        <v>30</v>
      </c>
      <c r="F116" s="15" t="s">
        <v>12</v>
      </c>
      <c r="G116" s="25">
        <v>2</v>
      </c>
      <c r="H116" s="17">
        <f t="shared" si="3"/>
        <v>60</v>
      </c>
    </row>
    <row r="117" s="3" customFormat="1" customHeight="1" spans="1:8">
      <c r="A117" s="14">
        <v>115</v>
      </c>
      <c r="B117" s="15" t="s">
        <v>232</v>
      </c>
      <c r="C117" s="20" t="s">
        <v>233</v>
      </c>
      <c r="D117" s="15" t="s">
        <v>212</v>
      </c>
      <c r="E117" s="18">
        <v>1</v>
      </c>
      <c r="F117" s="15" t="s">
        <v>12</v>
      </c>
      <c r="G117" s="25">
        <v>5</v>
      </c>
      <c r="H117" s="17">
        <f t="shared" si="3"/>
        <v>5</v>
      </c>
    </row>
    <row r="118" s="3" customFormat="1" customHeight="1" spans="1:8">
      <c r="A118" s="14">
        <v>116</v>
      </c>
      <c r="B118" s="15" t="s">
        <v>234</v>
      </c>
      <c r="C118" s="20" t="s">
        <v>235</v>
      </c>
      <c r="D118" s="15" t="s">
        <v>212</v>
      </c>
      <c r="E118" s="18">
        <v>1</v>
      </c>
      <c r="F118" s="15" t="s">
        <v>12</v>
      </c>
      <c r="G118" s="25">
        <v>5</v>
      </c>
      <c r="H118" s="17">
        <f t="shared" si="3"/>
        <v>5</v>
      </c>
    </row>
    <row r="119" s="3" customFormat="1" customHeight="1" spans="1:8">
      <c r="A119" s="14">
        <v>117</v>
      </c>
      <c r="B119" s="15" t="s">
        <v>236</v>
      </c>
      <c r="C119" s="20" t="s">
        <v>237</v>
      </c>
      <c r="D119" s="15" t="s">
        <v>238</v>
      </c>
      <c r="E119" s="18">
        <v>1</v>
      </c>
      <c r="F119" s="15" t="s">
        <v>12</v>
      </c>
      <c r="G119" s="25">
        <v>2</v>
      </c>
      <c r="H119" s="17">
        <f t="shared" si="3"/>
        <v>2</v>
      </c>
    </row>
    <row r="120" s="3" customFormat="1" customHeight="1" spans="1:8">
      <c r="A120" s="14">
        <v>118</v>
      </c>
      <c r="B120" s="15" t="s">
        <v>239</v>
      </c>
      <c r="C120" s="20" t="s">
        <v>240</v>
      </c>
      <c r="D120" s="15" t="s">
        <v>238</v>
      </c>
      <c r="E120" s="18">
        <v>1</v>
      </c>
      <c r="F120" s="15" t="s">
        <v>12</v>
      </c>
      <c r="G120" s="25">
        <v>2</v>
      </c>
      <c r="H120" s="17">
        <f t="shared" si="3"/>
        <v>2</v>
      </c>
    </row>
    <row r="121" s="3" customFormat="1" customHeight="1" spans="1:8">
      <c r="A121" s="14">
        <v>119</v>
      </c>
      <c r="B121" s="15" t="s">
        <v>241</v>
      </c>
      <c r="C121" s="20" t="s">
        <v>240</v>
      </c>
      <c r="D121" s="15" t="s">
        <v>238</v>
      </c>
      <c r="E121" s="18">
        <v>1</v>
      </c>
      <c r="F121" s="15" t="s">
        <v>12</v>
      </c>
      <c r="G121" s="25">
        <v>2</v>
      </c>
      <c r="H121" s="17">
        <f t="shared" si="3"/>
        <v>2</v>
      </c>
    </row>
    <row r="122" s="3" customFormat="1" customHeight="1" spans="1:8">
      <c r="A122" s="14">
        <v>120</v>
      </c>
      <c r="B122" s="15" t="s">
        <v>242</v>
      </c>
      <c r="C122" s="20" t="s">
        <v>178</v>
      </c>
      <c r="D122" s="15" t="s">
        <v>243</v>
      </c>
      <c r="E122" s="18">
        <v>300</v>
      </c>
      <c r="F122" s="15" t="s">
        <v>12</v>
      </c>
      <c r="G122" s="16">
        <v>0.2</v>
      </c>
      <c r="H122" s="17">
        <f t="shared" si="3"/>
        <v>60</v>
      </c>
    </row>
    <row r="123" s="3" customFormat="1" customHeight="1" spans="1:8">
      <c r="A123" s="14">
        <v>121</v>
      </c>
      <c r="B123" s="15" t="s">
        <v>244</v>
      </c>
      <c r="C123" s="20" t="s">
        <v>215</v>
      </c>
      <c r="D123" s="15" t="s">
        <v>245</v>
      </c>
      <c r="E123" s="18">
        <v>10</v>
      </c>
      <c r="F123" s="15" t="s">
        <v>12</v>
      </c>
      <c r="G123" s="16">
        <v>5</v>
      </c>
      <c r="H123" s="17">
        <f t="shared" si="3"/>
        <v>50</v>
      </c>
    </row>
    <row r="124" s="3" customFormat="1" customHeight="1" spans="1:8">
      <c r="A124" s="14">
        <v>122</v>
      </c>
      <c r="B124" s="15" t="s">
        <v>246</v>
      </c>
      <c r="C124" s="20" t="s">
        <v>247</v>
      </c>
      <c r="D124" s="15" t="s">
        <v>34</v>
      </c>
      <c r="E124" s="18">
        <v>30</v>
      </c>
      <c r="F124" s="15" t="s">
        <v>12</v>
      </c>
      <c r="G124" s="16">
        <v>7</v>
      </c>
      <c r="H124" s="17">
        <f t="shared" si="3"/>
        <v>210</v>
      </c>
    </row>
    <row r="125" s="3" customFormat="1" customHeight="1" spans="1:9">
      <c r="A125" s="26" t="s">
        <v>8</v>
      </c>
      <c r="B125" s="27"/>
      <c r="C125" s="28"/>
      <c r="D125" s="28"/>
      <c r="E125" s="29"/>
      <c r="F125" s="30"/>
      <c r="G125" s="30"/>
      <c r="H125" s="30">
        <f>SUM(H3:H124)</f>
        <v>49810</v>
      </c>
      <c r="I125" s="31"/>
    </row>
    <row r="126" s="3" customFormat="1" customHeight="1" spans="1:9">
      <c r="A126" s="4"/>
      <c r="B126" s="5"/>
      <c r="C126" s="5"/>
      <c r="D126" s="5"/>
      <c r="E126" s="4"/>
      <c r="F126" s="6"/>
      <c r="G126" s="6"/>
      <c r="H126" s="7"/>
      <c r="I126" s="7"/>
    </row>
    <row r="127" s="3" customFormat="1" customHeight="1" spans="1:9">
      <c r="A127" s="4"/>
      <c r="B127" s="5"/>
      <c r="C127" s="5"/>
      <c r="D127" s="5"/>
      <c r="E127" s="4"/>
      <c r="F127" s="6"/>
      <c r="G127" s="6"/>
      <c r="H127" s="7"/>
      <c r="I127" s="7"/>
    </row>
    <row r="128" s="3" customFormat="1" customHeight="1" spans="1:9">
      <c r="A128" s="4"/>
      <c r="B128" s="5"/>
      <c r="C128" s="5"/>
      <c r="D128" s="5"/>
      <c r="E128" s="4"/>
      <c r="F128" s="6"/>
      <c r="G128" s="6"/>
      <c r="H128" s="7"/>
      <c r="I128" s="7"/>
    </row>
    <row r="129" s="3" customFormat="1" customHeight="1" spans="1:9">
      <c r="A129" s="4"/>
      <c r="B129" s="5"/>
      <c r="C129" s="5"/>
      <c r="D129" s="5"/>
      <c r="E129" s="4"/>
      <c r="F129" s="6"/>
      <c r="G129" s="6"/>
      <c r="H129" s="7"/>
      <c r="I129" s="7"/>
    </row>
    <row r="130" s="3" customFormat="1" customHeight="1" spans="1:9">
      <c r="A130" s="4"/>
      <c r="B130" s="5"/>
      <c r="C130" s="5"/>
      <c r="D130" s="5"/>
      <c r="E130" s="4"/>
      <c r="F130" s="6"/>
      <c r="G130" s="6"/>
      <c r="H130" s="7"/>
      <c r="I130" s="7"/>
    </row>
    <row r="131" s="3" customFormat="1" customHeight="1" spans="1:9">
      <c r="A131" s="4"/>
      <c r="B131" s="5"/>
      <c r="C131" s="5"/>
      <c r="D131" s="5"/>
      <c r="E131" s="4"/>
      <c r="F131" s="6"/>
      <c r="G131" s="6"/>
      <c r="H131" s="7"/>
      <c r="I131" s="7"/>
    </row>
    <row r="132" s="3" customFormat="1" customHeight="1" spans="1:9">
      <c r="A132" s="4"/>
      <c r="B132" s="5"/>
      <c r="C132" s="5"/>
      <c r="D132" s="5"/>
      <c r="E132" s="4"/>
      <c r="F132" s="6"/>
      <c r="G132" s="6"/>
      <c r="H132" s="7"/>
      <c r="I132" s="7"/>
    </row>
    <row r="133" s="3" customFormat="1" customHeight="1" spans="1:9">
      <c r="A133" s="4"/>
      <c r="B133" s="5"/>
      <c r="C133" s="5"/>
      <c r="D133" s="5"/>
      <c r="E133" s="4"/>
      <c r="F133" s="6"/>
      <c r="G133" s="6"/>
      <c r="H133" s="7"/>
      <c r="I133" s="7"/>
    </row>
    <row r="134" s="3" customFormat="1" customHeight="1" spans="1:9">
      <c r="A134" s="4"/>
      <c r="B134" s="5"/>
      <c r="C134" s="5"/>
      <c r="D134" s="5"/>
      <c r="E134" s="4"/>
      <c r="F134" s="6"/>
      <c r="G134" s="6"/>
      <c r="H134" s="7"/>
      <c r="I134" s="7"/>
    </row>
    <row r="135" s="3" customFormat="1" customHeight="1" spans="1:9">
      <c r="A135" s="4"/>
      <c r="B135" s="5"/>
      <c r="C135" s="5"/>
      <c r="D135" s="5"/>
      <c r="E135" s="4"/>
      <c r="F135" s="6"/>
      <c r="G135" s="6"/>
      <c r="H135" s="7"/>
      <c r="I135" s="7"/>
    </row>
    <row r="136" s="3" customFormat="1" customHeight="1" spans="1:9">
      <c r="A136" s="4"/>
      <c r="B136" s="5"/>
      <c r="C136" s="5"/>
      <c r="D136" s="5"/>
      <c r="E136" s="4"/>
      <c r="F136" s="6"/>
      <c r="G136" s="6"/>
      <c r="H136" s="7"/>
      <c r="I136" s="7"/>
    </row>
    <row r="137" s="3" customFormat="1" customHeight="1" spans="1:9">
      <c r="A137" s="4"/>
      <c r="B137" s="5"/>
      <c r="C137" s="5"/>
      <c r="D137" s="5"/>
      <c r="E137" s="4"/>
      <c r="F137" s="6"/>
      <c r="G137" s="6"/>
      <c r="H137" s="7"/>
      <c r="I137" s="7"/>
    </row>
    <row r="138" s="3" customFormat="1" customHeight="1" spans="1:9">
      <c r="A138" s="4"/>
      <c r="B138" s="5"/>
      <c r="C138" s="5"/>
      <c r="D138" s="5"/>
      <c r="E138" s="4"/>
      <c r="F138" s="6"/>
      <c r="G138" s="6"/>
      <c r="H138" s="7"/>
      <c r="I138" s="7"/>
    </row>
    <row r="139" s="3" customFormat="1" customHeight="1" spans="1:9">
      <c r="A139" s="4"/>
      <c r="B139" s="5"/>
      <c r="C139" s="5"/>
      <c r="D139" s="5"/>
      <c r="E139" s="4"/>
      <c r="F139" s="6"/>
      <c r="G139" s="6"/>
      <c r="H139" s="7"/>
      <c r="I139" s="7"/>
    </row>
    <row r="140" s="3" customFormat="1" customHeight="1" spans="1:9">
      <c r="A140" s="4"/>
      <c r="B140" s="5"/>
      <c r="C140" s="5"/>
      <c r="D140" s="5"/>
      <c r="E140" s="4"/>
      <c r="F140" s="6"/>
      <c r="G140" s="6"/>
      <c r="H140" s="7"/>
      <c r="I140" s="7"/>
    </row>
  </sheetData>
  <mergeCells count="2">
    <mergeCell ref="A1:H1"/>
    <mergeCell ref="A125:B125"/>
  </mergeCells>
  <printOptions horizontalCentered="1"/>
  <pageMargins left="0.25" right="0.25" top="0.75" bottom="0.75" header="0.298611111111111" footer="0.298611111111111"/>
  <pageSetup paperSize="9" scale="94" fitToHeight="0" orientation="portrait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24" sqref="G24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24" sqref="G24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邱丽华</cp:lastModifiedBy>
  <dcterms:created xsi:type="dcterms:W3CDTF">2018-11-22T07:37:00Z</dcterms:created>
  <cp:lastPrinted>2018-11-23T02:25:00Z</cp:lastPrinted>
  <dcterms:modified xsi:type="dcterms:W3CDTF">2026-01-05T09:30:15Z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6C017BE05FD94440B1A619F240802E20_13</vt:lpwstr>
  </property>
</Properties>
</file>