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<sst xmlns="http://schemas.openxmlformats.org/spreadsheetml/2006/main" count="108" uniqueCount="70">
  <si>
    <t>北海供电局2026年工会上半年活动策划服务项目活动报价</t>
  </si>
  <si>
    <t>活动时间：2026年2月初（某日下午3：00-5：30）</t>
  </si>
  <si>
    <t>活动地址：北海市海城区北部湾路东路27号</t>
  </si>
  <si>
    <t>序号</t>
  </si>
  <si>
    <t>区域</t>
  </si>
  <si>
    <t>内容</t>
  </si>
  <si>
    <t>详述</t>
  </si>
  <si>
    <t>数量</t>
  </si>
  <si>
    <t>单位</t>
  </si>
  <si>
    <t>报价单价（元）</t>
  </si>
  <si>
    <t>报价总价（元）</t>
  </si>
  <si>
    <t>活动策划执行</t>
  </si>
  <si>
    <t>包括活动策划、活动布场、活动执行、执行教练、活动保障组织、应急保障</t>
  </si>
  <si>
    <t>项</t>
  </si>
  <si>
    <t>氛围布置</t>
  </si>
  <si>
    <t>新春活动主背景</t>
  </si>
  <si>
    <t>12*4*1m三合围、黑底喷绘</t>
  </si>
  <si>
    <t>平方米</t>
  </si>
  <si>
    <t>活动打卡点</t>
  </si>
  <si>
    <t>3*5m 桁架+喷绘+KT板打卡点</t>
  </si>
  <si>
    <t>活动内容</t>
  </si>
  <si>
    <t>非遗</t>
  </si>
  <si>
    <t>书法/剪纸，包含材料（50幅）</t>
  </si>
  <si>
    <t>非遗糖画/气球编织，包含材料</t>
  </si>
  <si>
    <t>工作票（游园券）</t>
  </si>
  <si>
    <t>铜板纸印刷，纸张大小5CM*10CM</t>
  </si>
  <si>
    <t>张</t>
  </si>
  <si>
    <t>新年互动游戏</t>
  </si>
  <si>
    <t>共设计2个集体比赛项目（10个队，每队8个人，约80人参与），含游戏组织、游戏道具。</t>
  </si>
  <si>
    <t>2-3个怀旧专题游戏，可根据游戏项目主题进行背景及相关物料制作（具体项目由双方协商后决定）</t>
  </si>
  <si>
    <t>8个新春游园游戏，可根据游园项目主题进行背景及相关物料制作（具体项目由双方协商后决定）</t>
  </si>
  <si>
    <t>画架KT</t>
  </si>
  <si>
    <t>11个游戏规则+1个卫生间   60*90cmkt+画架</t>
  </si>
  <si>
    <t>个</t>
  </si>
  <si>
    <t>商家招募</t>
  </si>
  <si>
    <t>商家招募（如非遗糖画、吹糖人、儿童绘彩面画、特色手工制品、冰糖水果串等）</t>
  </si>
  <si>
    <t>年货大集</t>
  </si>
  <si>
    <t>摊位：帐篷1.8*1.6*2.2m</t>
  </si>
  <si>
    <t>摊位招牌</t>
  </si>
  <si>
    <t>桌子：1.8m桌子</t>
  </si>
  <si>
    <t>喷绘桌布</t>
  </si>
  <si>
    <t>方凳</t>
  </si>
  <si>
    <t>音响设备</t>
  </si>
  <si>
    <t>大线阵音响+配套话筒</t>
  </si>
  <si>
    <t>摄影、摄像</t>
  </si>
  <si>
    <t>活动现场摄影、摄像，含航拍、视频制作（3分钟以内）</t>
  </si>
  <si>
    <t>现场执行</t>
  </si>
  <si>
    <t>现场工作人员（若干），现场主持人1名,游戏npc(每个游戏点至少2名，负责讲解规则、维持秩序、发放奖品)。</t>
  </si>
  <si>
    <t>小计（1）</t>
  </si>
  <si>
    <t>北海供电局2026年工会上半年活动策划服务项目活动活动报价</t>
  </si>
  <si>
    <t>场地布置</t>
  </si>
  <si>
    <t>场地使用</t>
  </si>
  <si>
    <t>活动使用</t>
  </si>
  <si>
    <t>主背景</t>
  </si>
  <si>
    <t>桁架+黑底喷绘4m*2.8m</t>
  </si>
  <si>
    <t>指引牌</t>
  </si>
  <si>
    <t>文化体验、茶艺、 画架KT板60*90cm</t>
  </si>
  <si>
    <t>移动音箱（含话筒架）</t>
  </si>
  <si>
    <t>文化体验</t>
  </si>
  <si>
    <t>2项（如手工艺品制作、药香珠制作，具体项目由双方协商后决定），含讲解演示</t>
  </si>
  <si>
    <t>巾帼茶韵</t>
  </si>
  <si>
    <t>茶艺体验</t>
  </si>
  <si>
    <t>其他</t>
  </si>
  <si>
    <t>手举牌</t>
  </si>
  <si>
    <t>活动主题手举牌</t>
  </si>
  <si>
    <t>活动工作人员</t>
  </si>
  <si>
    <t>活动现场执行人员及主持人</t>
  </si>
  <si>
    <t>小计（2）</t>
  </si>
  <si>
    <t>总计（1）+（2）</t>
  </si>
  <si>
    <t>说明：本项目所有工作内容的包干总价，应包括人工、物料、设备、运输、保险、税费等一切费用。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</si>
</sst>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_ "/>
  </numFmts>
  <fonts count="29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8"/>
      <name val="微软雅黑"/>
      <charset val="134"/>
    </font>
    <font>
      <b/>
      <sz val="10"/>
      <name val="微软雅黑"/>
      <charset val="134"/>
    </font>
    <font>
      <sz val="10"/>
      <name val="微软雅黑"/>
      <charset val="134"/>
    </font>
    <font>
      <b/>
      <sz val="11"/>
      <name val="微软雅黑"/>
      <charset val="134"/>
    </font>
    <font>
      <sz val="10"/>
      <color rgb="FF000000"/>
      <name val="微软雅黑"/>
      <charset val="134"/>
    </font>
    <font>
      <b/>
      <sz val="10"/>
      <color rgb="FF000000"/>
      <name val="微软雅黑"/>
      <charset val="134"/>
    </font>
    <font>
      <sz val="10"/>
      <color theme="1"/>
      <name val="微软雅黑"/>
      <charset val="134"/>
    </font>
    <font>
      <sz val="14"/>
      <color rgb="FF0F1115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9" borderId="6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2" fillId="13" borderId="9" applyNumberFormat="0" applyAlignment="0" applyProtection="0">
      <alignment vertical="center"/>
    </xf>
    <xf numFmtId="0" fontId="23" fillId="13" borderId="5" applyNumberFormat="0" applyAlignment="0" applyProtection="0">
      <alignment vertical="center"/>
    </xf>
    <xf numFmtId="0" fontId="24" fillId="14" borderId="10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58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77" fontId="6" fillId="0" borderId="1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77" fontId="8" fillId="0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40"/>
  <sheetViews>
    <sheetView tabSelected="1" zoomScale="115" zoomScaleNormal="115" workbookViewId="0">
      <selection activeCell="H9" sqref="H9"/>
    </sheetView>
  </sheetViews>
  <sheetFormatPr defaultColWidth="9" defaultRowHeight="15.6" outlineLevelCol="7"/>
  <cols>
    <col min="1" max="1" width="4.62962962962963" style="2" customWidth="1"/>
    <col min="2" max="2" width="10.2037037037037" style="3" customWidth="1"/>
    <col min="3" max="3" width="17.6666666666667" style="2" customWidth="1"/>
    <col min="4" max="4" width="50.8888888888889" style="2" customWidth="1"/>
    <col min="5" max="7" width="11" style="2"/>
    <col min="8" max="8" width="10.5" style="2" customWidth="1"/>
  </cols>
  <sheetData>
    <row r="1" ht="51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pans="1:8">
      <c r="A2" s="5" t="s">
        <v>1</v>
      </c>
      <c r="B2" s="5"/>
      <c r="C2" s="5"/>
      <c r="D2" s="5"/>
      <c r="E2" s="5"/>
      <c r="F2" s="5"/>
      <c r="G2" s="5"/>
      <c r="H2" s="5"/>
    </row>
    <row r="3" spans="1:8">
      <c r="A3" s="5" t="s">
        <v>2</v>
      </c>
      <c r="B3" s="5"/>
      <c r="C3" s="5"/>
      <c r="D3" s="5"/>
      <c r="E3" s="5"/>
      <c r="F3" s="5"/>
      <c r="G3" s="5"/>
      <c r="H3" s="5"/>
    </row>
    <row r="4" ht="31.2" spans="1:8">
      <c r="A4" s="6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="1" customFormat="1" ht="30" spans="1:8">
      <c r="A5" s="7">
        <v>1</v>
      </c>
      <c r="B5" s="8"/>
      <c r="C5" s="7" t="s">
        <v>11</v>
      </c>
      <c r="D5" s="7" t="s">
        <v>12</v>
      </c>
      <c r="E5" s="7">
        <v>1</v>
      </c>
      <c r="F5" s="7" t="s">
        <v>13</v>
      </c>
      <c r="G5" s="8"/>
      <c r="H5" s="9">
        <f>E5*G5</f>
        <v>0</v>
      </c>
    </row>
    <row r="6" ht="25" customHeight="1" spans="1:8">
      <c r="A6" s="7">
        <v>2</v>
      </c>
      <c r="B6" s="10" t="s">
        <v>14</v>
      </c>
      <c r="C6" s="7" t="s">
        <v>15</v>
      </c>
      <c r="D6" s="7" t="s">
        <v>16</v>
      </c>
      <c r="E6" s="7">
        <v>56</v>
      </c>
      <c r="F6" s="7" t="s">
        <v>17</v>
      </c>
      <c r="G6" s="9"/>
      <c r="H6" s="9">
        <f t="shared" ref="H6:H23" si="0">E6*G6</f>
        <v>0</v>
      </c>
    </row>
    <row r="7" ht="25" customHeight="1" spans="1:8">
      <c r="A7" s="7">
        <v>3</v>
      </c>
      <c r="B7" s="10"/>
      <c r="C7" s="7" t="s">
        <v>18</v>
      </c>
      <c r="D7" s="7" t="s">
        <v>19</v>
      </c>
      <c r="E7" s="7">
        <v>2</v>
      </c>
      <c r="F7" s="7" t="s">
        <v>13</v>
      </c>
      <c r="G7" s="9"/>
      <c r="H7" s="9">
        <f t="shared" si="0"/>
        <v>0</v>
      </c>
    </row>
    <row r="8" ht="25" customHeight="1" spans="1:8">
      <c r="A8" s="7">
        <v>4</v>
      </c>
      <c r="B8" s="10" t="s">
        <v>20</v>
      </c>
      <c r="C8" s="11" t="s">
        <v>21</v>
      </c>
      <c r="D8" s="12" t="s">
        <v>22</v>
      </c>
      <c r="E8" s="7">
        <v>1</v>
      </c>
      <c r="F8" s="7" t="s">
        <v>13</v>
      </c>
      <c r="G8" s="9"/>
      <c r="H8" s="9">
        <f t="shared" si="0"/>
        <v>0</v>
      </c>
    </row>
    <row r="9" ht="25" customHeight="1" spans="1:8">
      <c r="A9" s="7">
        <v>5</v>
      </c>
      <c r="B9" s="10"/>
      <c r="C9" s="13"/>
      <c r="D9" s="12" t="s">
        <v>23</v>
      </c>
      <c r="E9" s="7">
        <v>1</v>
      </c>
      <c r="F9" s="7" t="s">
        <v>13</v>
      </c>
      <c r="G9" s="9"/>
      <c r="H9" s="9">
        <f t="shared" si="0"/>
        <v>0</v>
      </c>
    </row>
    <row r="10" ht="25" customHeight="1" spans="1:8">
      <c r="A10" s="7">
        <v>6</v>
      </c>
      <c r="B10" s="10"/>
      <c r="C10" s="7" t="s">
        <v>24</v>
      </c>
      <c r="D10" s="12" t="s">
        <v>25</v>
      </c>
      <c r="E10" s="7">
        <v>1300</v>
      </c>
      <c r="F10" s="7" t="s">
        <v>26</v>
      </c>
      <c r="G10" s="9"/>
      <c r="H10" s="9">
        <f t="shared" si="0"/>
        <v>0</v>
      </c>
    </row>
    <row r="11" ht="37" customHeight="1" spans="1:8">
      <c r="A11" s="7">
        <v>7</v>
      </c>
      <c r="B11" s="10"/>
      <c r="C11" s="11" t="s">
        <v>27</v>
      </c>
      <c r="D11" s="12" t="s">
        <v>28</v>
      </c>
      <c r="E11" s="7">
        <v>2</v>
      </c>
      <c r="F11" s="7" t="s">
        <v>13</v>
      </c>
      <c r="G11" s="9"/>
      <c r="H11" s="9">
        <f t="shared" si="0"/>
        <v>0</v>
      </c>
    </row>
    <row r="12" ht="41" customHeight="1" spans="1:8">
      <c r="A12" s="7">
        <v>8</v>
      </c>
      <c r="B12" s="10"/>
      <c r="C12" s="14"/>
      <c r="D12" s="12" t="s">
        <v>29</v>
      </c>
      <c r="E12" s="7">
        <v>3</v>
      </c>
      <c r="F12" s="7" t="s">
        <v>13</v>
      </c>
      <c r="G12" s="9"/>
      <c r="H12" s="9">
        <f t="shared" si="0"/>
        <v>0</v>
      </c>
    </row>
    <row r="13" ht="39" customHeight="1" spans="1:8">
      <c r="A13" s="7">
        <v>9</v>
      </c>
      <c r="B13" s="10"/>
      <c r="C13" s="13"/>
      <c r="D13" s="12" t="s">
        <v>30</v>
      </c>
      <c r="E13" s="7">
        <v>8</v>
      </c>
      <c r="F13" s="7" t="s">
        <v>13</v>
      </c>
      <c r="G13" s="9"/>
      <c r="H13" s="9">
        <f t="shared" si="0"/>
        <v>0</v>
      </c>
    </row>
    <row r="14" ht="30" customHeight="1" spans="1:8">
      <c r="A14" s="7">
        <v>10</v>
      </c>
      <c r="B14" s="10"/>
      <c r="C14" s="7" t="s">
        <v>31</v>
      </c>
      <c r="D14" s="12" t="s">
        <v>32</v>
      </c>
      <c r="E14" s="7">
        <v>12</v>
      </c>
      <c r="F14" s="7" t="s">
        <v>33</v>
      </c>
      <c r="G14" s="9"/>
      <c r="H14" s="9">
        <f t="shared" si="0"/>
        <v>0</v>
      </c>
    </row>
    <row r="15" ht="38" customHeight="1" spans="1:8">
      <c r="A15" s="7">
        <v>11</v>
      </c>
      <c r="B15" s="10"/>
      <c r="C15" s="7" t="s">
        <v>34</v>
      </c>
      <c r="D15" s="12" t="s">
        <v>35</v>
      </c>
      <c r="E15" s="7">
        <v>1</v>
      </c>
      <c r="F15" s="7" t="s">
        <v>13</v>
      </c>
      <c r="G15" s="9"/>
      <c r="H15" s="9">
        <f t="shared" si="0"/>
        <v>0</v>
      </c>
    </row>
    <row r="16" ht="25" customHeight="1" spans="1:8">
      <c r="A16" s="7">
        <v>12</v>
      </c>
      <c r="B16" s="10"/>
      <c r="C16" s="11" t="s">
        <v>36</v>
      </c>
      <c r="D16" s="12" t="s">
        <v>37</v>
      </c>
      <c r="E16" s="7">
        <v>16</v>
      </c>
      <c r="F16" s="7" t="s">
        <v>33</v>
      </c>
      <c r="G16" s="9"/>
      <c r="H16" s="9">
        <f t="shared" si="0"/>
        <v>0</v>
      </c>
    </row>
    <row r="17" ht="25" customHeight="1" spans="1:8">
      <c r="A17" s="7">
        <v>13</v>
      </c>
      <c r="B17" s="10"/>
      <c r="C17" s="14"/>
      <c r="D17" s="12" t="s">
        <v>38</v>
      </c>
      <c r="E17" s="7">
        <v>16</v>
      </c>
      <c r="F17" s="7" t="s">
        <v>26</v>
      </c>
      <c r="G17" s="9"/>
      <c r="H17" s="9">
        <f t="shared" si="0"/>
        <v>0</v>
      </c>
    </row>
    <row r="18" ht="25" customHeight="1" spans="1:8">
      <c r="A18" s="7">
        <v>14</v>
      </c>
      <c r="B18" s="10"/>
      <c r="C18" s="14"/>
      <c r="D18" s="12" t="s">
        <v>39</v>
      </c>
      <c r="E18" s="7">
        <v>16</v>
      </c>
      <c r="F18" s="7" t="s">
        <v>26</v>
      </c>
      <c r="G18" s="9"/>
      <c r="H18" s="9">
        <f t="shared" si="0"/>
        <v>0</v>
      </c>
    </row>
    <row r="19" ht="25" customHeight="1" spans="1:8">
      <c r="A19" s="7">
        <v>15</v>
      </c>
      <c r="B19" s="10"/>
      <c r="C19" s="14"/>
      <c r="D19" s="12" t="s">
        <v>40</v>
      </c>
      <c r="E19" s="7">
        <v>16</v>
      </c>
      <c r="F19" s="7" t="s">
        <v>26</v>
      </c>
      <c r="G19" s="9"/>
      <c r="H19" s="9">
        <f t="shared" si="0"/>
        <v>0</v>
      </c>
    </row>
    <row r="20" ht="25" customHeight="1" spans="1:8">
      <c r="A20" s="7">
        <v>16</v>
      </c>
      <c r="B20" s="10"/>
      <c r="C20" s="14"/>
      <c r="D20" s="12" t="s">
        <v>41</v>
      </c>
      <c r="E20" s="7">
        <v>32</v>
      </c>
      <c r="F20" s="7" t="s">
        <v>26</v>
      </c>
      <c r="G20" s="9"/>
      <c r="H20" s="9">
        <f t="shared" si="0"/>
        <v>0</v>
      </c>
    </row>
    <row r="21" ht="25" customHeight="1" spans="1:8">
      <c r="A21" s="7"/>
      <c r="B21" s="10"/>
      <c r="C21" s="7" t="s">
        <v>42</v>
      </c>
      <c r="D21" s="12" t="s">
        <v>43</v>
      </c>
      <c r="E21" s="7">
        <v>1</v>
      </c>
      <c r="F21" s="7" t="s">
        <v>13</v>
      </c>
      <c r="G21" s="9"/>
      <c r="H21" s="9">
        <f t="shared" si="0"/>
        <v>0</v>
      </c>
    </row>
    <row r="22" ht="25" customHeight="1" spans="1:8">
      <c r="A22" s="7">
        <v>17</v>
      </c>
      <c r="B22" s="10"/>
      <c r="C22" s="7" t="s">
        <v>44</v>
      </c>
      <c r="D22" s="7" t="s">
        <v>45</v>
      </c>
      <c r="E22" s="7">
        <v>1</v>
      </c>
      <c r="F22" s="7" t="s">
        <v>13</v>
      </c>
      <c r="G22" s="9"/>
      <c r="H22" s="9">
        <f t="shared" si="0"/>
        <v>0</v>
      </c>
    </row>
    <row r="23" ht="55" customHeight="1" spans="1:8">
      <c r="A23" s="7">
        <v>18</v>
      </c>
      <c r="B23" s="10"/>
      <c r="C23" s="7" t="s">
        <v>46</v>
      </c>
      <c r="D23" s="7" t="s">
        <v>47</v>
      </c>
      <c r="E23" s="7">
        <v>1</v>
      </c>
      <c r="F23" s="7" t="s">
        <v>13</v>
      </c>
      <c r="G23" s="9"/>
      <c r="H23" s="9">
        <f t="shared" si="0"/>
        <v>0</v>
      </c>
    </row>
    <row r="24" customFormat="1" ht="25" customHeight="1" spans="1:8">
      <c r="A24" s="15"/>
      <c r="B24" s="16" t="s">
        <v>48</v>
      </c>
      <c r="C24" s="16"/>
      <c r="D24" s="16"/>
      <c r="E24" s="16"/>
      <c r="F24" s="16"/>
      <c r="G24" s="16"/>
      <c r="H24" s="16">
        <f>SUM(H16:H22)</f>
        <v>0</v>
      </c>
    </row>
    <row r="25" customFormat="1" ht="51" customHeight="1" spans="1:8">
      <c r="A25" s="4" t="s">
        <v>49</v>
      </c>
      <c r="B25" s="4"/>
      <c r="C25" s="4"/>
      <c r="D25" s="4"/>
      <c r="E25" s="4"/>
      <c r="F25" s="4"/>
      <c r="G25" s="4"/>
      <c r="H25" s="4"/>
    </row>
    <row r="26" customFormat="1" spans="1:8">
      <c r="A26" s="5" t="s">
        <v>1</v>
      </c>
      <c r="B26" s="5"/>
      <c r="C26" s="5"/>
      <c r="D26" s="5"/>
      <c r="E26" s="5"/>
      <c r="F26" s="5"/>
      <c r="G26" s="5"/>
      <c r="H26" s="5"/>
    </row>
    <row r="27" customFormat="1" spans="1:8">
      <c r="A27" s="5" t="s">
        <v>2</v>
      </c>
      <c r="B27" s="5"/>
      <c r="C27" s="5"/>
      <c r="D27" s="5"/>
      <c r="E27" s="5"/>
      <c r="F27" s="5"/>
      <c r="G27" s="5"/>
      <c r="H27" s="5"/>
    </row>
    <row r="28" customFormat="1" ht="31.2" spans="1:8">
      <c r="A28" s="6" t="s">
        <v>3</v>
      </c>
      <c r="B28" s="6" t="s">
        <v>4</v>
      </c>
      <c r="C28" s="6" t="s">
        <v>5</v>
      </c>
      <c r="D28" s="6" t="s">
        <v>6</v>
      </c>
      <c r="E28" s="6" t="s">
        <v>7</v>
      </c>
      <c r="F28" s="6" t="s">
        <v>8</v>
      </c>
      <c r="G28" s="6" t="s">
        <v>9</v>
      </c>
      <c r="H28" s="6" t="s">
        <v>10</v>
      </c>
    </row>
    <row r="29" s="1" customFormat="1" ht="23" customHeight="1" spans="1:8">
      <c r="A29" s="17">
        <v>1</v>
      </c>
      <c r="B29" s="18" t="s">
        <v>50</v>
      </c>
      <c r="C29" s="7" t="s">
        <v>51</v>
      </c>
      <c r="D29" s="7" t="s">
        <v>52</v>
      </c>
      <c r="E29" s="7">
        <v>1</v>
      </c>
      <c r="F29" s="7" t="s">
        <v>13</v>
      </c>
      <c r="G29" s="7"/>
      <c r="H29" s="9">
        <f t="shared" ref="H29:H37" si="1">E29*G29</f>
        <v>0</v>
      </c>
    </row>
    <row r="30" ht="25" customHeight="1" spans="1:8">
      <c r="A30" s="15">
        <v>2</v>
      </c>
      <c r="B30" s="19"/>
      <c r="C30" s="20" t="s">
        <v>53</v>
      </c>
      <c r="D30" s="20" t="s">
        <v>54</v>
      </c>
      <c r="E30" s="21">
        <v>12</v>
      </c>
      <c r="F30" s="21" t="s">
        <v>17</v>
      </c>
      <c r="G30" s="21"/>
      <c r="H30" s="9">
        <f t="shared" si="1"/>
        <v>0</v>
      </c>
    </row>
    <row r="31" ht="39" customHeight="1" spans="1:8">
      <c r="A31" s="15">
        <v>3</v>
      </c>
      <c r="B31" s="19"/>
      <c r="C31" s="20" t="s">
        <v>55</v>
      </c>
      <c r="D31" s="20" t="s">
        <v>56</v>
      </c>
      <c r="E31" s="21">
        <v>1</v>
      </c>
      <c r="F31" s="21" t="s">
        <v>13</v>
      </c>
      <c r="G31" s="21"/>
      <c r="H31" s="9">
        <f t="shared" si="1"/>
        <v>0</v>
      </c>
    </row>
    <row r="32" ht="25" customHeight="1" spans="1:8">
      <c r="A32" s="15">
        <v>4</v>
      </c>
      <c r="B32" s="22"/>
      <c r="C32" s="20" t="s">
        <v>42</v>
      </c>
      <c r="D32" s="20" t="s">
        <v>57</v>
      </c>
      <c r="E32" s="21">
        <v>1</v>
      </c>
      <c r="F32" s="21" t="s">
        <v>13</v>
      </c>
      <c r="G32" s="21"/>
      <c r="H32" s="9">
        <f t="shared" si="1"/>
        <v>0</v>
      </c>
    </row>
    <row r="33" ht="34" customHeight="1" spans="1:8">
      <c r="A33" s="15">
        <v>5</v>
      </c>
      <c r="B33" s="23" t="s">
        <v>20</v>
      </c>
      <c r="C33" s="20" t="s">
        <v>58</v>
      </c>
      <c r="D33" s="24" t="s">
        <v>59</v>
      </c>
      <c r="E33" s="25">
        <v>2</v>
      </c>
      <c r="F33" s="25" t="s">
        <v>13</v>
      </c>
      <c r="G33" s="25"/>
      <c r="H33" s="9">
        <f t="shared" si="1"/>
        <v>0</v>
      </c>
    </row>
    <row r="34" ht="30" customHeight="1" spans="1:8">
      <c r="A34" s="15">
        <v>6</v>
      </c>
      <c r="B34" s="23"/>
      <c r="C34" s="20" t="s">
        <v>60</v>
      </c>
      <c r="D34" s="20" t="s">
        <v>61</v>
      </c>
      <c r="E34" s="21">
        <v>1</v>
      </c>
      <c r="F34" s="21" t="s">
        <v>13</v>
      </c>
      <c r="G34" s="21"/>
      <c r="H34" s="9">
        <f t="shared" si="1"/>
        <v>0</v>
      </c>
    </row>
    <row r="35" ht="25" customHeight="1" spans="1:8">
      <c r="A35" s="15">
        <v>7</v>
      </c>
      <c r="B35" s="18" t="s">
        <v>62</v>
      </c>
      <c r="C35" s="20" t="s">
        <v>63</v>
      </c>
      <c r="D35" s="20" t="s">
        <v>64</v>
      </c>
      <c r="E35" s="21">
        <v>1</v>
      </c>
      <c r="F35" s="21" t="s">
        <v>13</v>
      </c>
      <c r="G35" s="21"/>
      <c r="H35" s="9">
        <f t="shared" si="1"/>
        <v>0</v>
      </c>
    </row>
    <row r="36" ht="25" customHeight="1" spans="1:8">
      <c r="A36" s="15">
        <v>7</v>
      </c>
      <c r="B36" s="19"/>
      <c r="C36" s="20" t="s">
        <v>65</v>
      </c>
      <c r="D36" s="20" t="s">
        <v>66</v>
      </c>
      <c r="E36" s="21">
        <v>1</v>
      </c>
      <c r="F36" s="21" t="s">
        <v>13</v>
      </c>
      <c r="G36" s="21"/>
      <c r="H36" s="9">
        <f t="shared" si="1"/>
        <v>0</v>
      </c>
    </row>
    <row r="37" ht="25" customHeight="1" spans="1:8">
      <c r="A37" s="15"/>
      <c r="B37" s="19"/>
      <c r="C37" s="7" t="s">
        <v>44</v>
      </c>
      <c r="D37" s="7" t="s">
        <v>45</v>
      </c>
      <c r="E37" s="7">
        <v>1</v>
      </c>
      <c r="F37" s="7" t="s">
        <v>13</v>
      </c>
      <c r="G37" s="9"/>
      <c r="H37" s="9">
        <f t="shared" si="1"/>
        <v>0</v>
      </c>
    </row>
    <row r="38" ht="25" customHeight="1" spans="1:8">
      <c r="A38" s="15"/>
      <c r="B38" s="16" t="s">
        <v>67</v>
      </c>
      <c r="C38" s="16"/>
      <c r="D38" s="16"/>
      <c r="E38" s="16"/>
      <c r="F38" s="16"/>
      <c r="G38" s="16"/>
      <c r="H38" s="16">
        <f>SUM(H29:H37)</f>
        <v>0</v>
      </c>
    </row>
    <row r="39" customFormat="1" ht="25" customHeight="1" spans="1:8">
      <c r="A39" s="15"/>
      <c r="B39" s="16" t="s">
        <v>68</v>
      </c>
      <c r="C39" s="16"/>
      <c r="D39" s="16"/>
      <c r="E39" s="16"/>
      <c r="F39" s="16"/>
      <c r="G39" s="16"/>
      <c r="H39" s="16">
        <v>49870</v>
      </c>
    </row>
    <row r="40" ht="29" customHeight="1" spans="1:8">
      <c r="A40" s="26" t="s">
        <v>69</v>
      </c>
      <c r="B40" s="26"/>
      <c r="C40" s="26"/>
      <c r="D40" s="26"/>
      <c r="E40" s="26"/>
      <c r="F40" s="26"/>
      <c r="G40" s="26"/>
      <c r="H40" s="26"/>
    </row>
  </sheetData>
  <mergeCells count="18">
    <mergeCell ref="A1:H1"/>
    <mergeCell ref="A2:H2"/>
    <mergeCell ref="A3:H3"/>
    <mergeCell ref="B24:G24"/>
    <mergeCell ref="A25:H25"/>
    <mergeCell ref="A26:H26"/>
    <mergeCell ref="A27:H27"/>
    <mergeCell ref="B38:G38"/>
    <mergeCell ref="B39:G39"/>
    <mergeCell ref="A40:H40"/>
    <mergeCell ref="B6:B7"/>
    <mergeCell ref="B8:B23"/>
    <mergeCell ref="B29:B32"/>
    <mergeCell ref="B33:B34"/>
    <mergeCell ref="B35:B36"/>
    <mergeCell ref="C8:C9"/>
    <mergeCell ref="C11:C13"/>
    <mergeCell ref="C16:C2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fanxinchao</dc:creator>
  <cp:lastModifiedBy>Administrator</cp:lastModifiedBy>
  <dcterms:created xsi:type="dcterms:W3CDTF">2026-01-14T04:39:00Z</dcterms:created>
  <dcterms:modified xsi:type="dcterms:W3CDTF">2026-01-19T09:26:47Z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75F5EAF548FB47F2842230666E16B0A1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1</vt:i4>
  </property>
</Properties>
</file>