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<sst xmlns="http://schemas.openxmlformats.org/spreadsheetml/2006/main" count="36" uniqueCount="30">
  <si>
    <t>搬运运输服务价格表</t>
  </si>
  <si>
    <t>序号</t>
  </si>
  <si>
    <t>服务内容</t>
  </si>
  <si>
    <t>规格</t>
  </si>
  <si>
    <t>单位</t>
  </si>
  <si>
    <t>最高限单价格(元)</t>
  </si>
  <si>
    <t>数量(个)</t>
  </si>
  <si>
    <t>最高含税总价</t>
  </si>
  <si>
    <t>最高不含税总价</t>
  </si>
  <si>
    <t>税点9%</t>
  </si>
  <si>
    <t>备注</t>
  </si>
  <si>
    <t>运输车辆</t>
  </si>
  <si>
    <t>小型货车，厢长
2.5-3.5米，宽度
1.5-1.8米，高度
1.6-1.8米</t>
  </si>
  <si>
    <t>元/日/车</t>
  </si>
  <si>
    <t>中型货车，厢长
3.8-4.3米，宽度
1.8-2.4米，高度
1.8-2.4米</t>
  </si>
  <si>
    <t>提前做搬迁的起点与终点的地面、
墙面、电梯等保护</t>
  </si>
  <si>
    <t>8小时1个台班</t>
  </si>
  <si>
    <t>(元/日
/人)</t>
  </si>
  <si>
    <t>搬运及拆装人员</t>
  </si>
  <si>
    <t>包装材料</t>
  </si>
  <si>
    <t>5层定制纸箱650
*480*350</t>
  </si>
  <si>
    <t>(元/个)</t>
  </si>
  <si>
    <t>拉伸膜3KG</t>
  </si>
  <si>
    <t>(元/卷)</t>
  </si>
  <si>
    <t>封箱胶</t>
  </si>
  <si>
    <t xml:space="preserve">(元/卷)	</t>
  </si>
  <si>
    <t>防撞珍珠棉</t>
  </si>
  <si>
    <t>地面、墙面保护膜</t>
  </si>
  <si>
    <t>总计：</t>
  </si>
  <si>
    <t>备注：此次搬运第一天进行搬迁的起点与终点的地面、墙面、电梯等保护，同步进行物料的打包包装，做好保护后开始搬迁。需要两天内完成该项目。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</si>
</sst>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3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1" applyNumberFormat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2" borderId="12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zoomScale="87" zoomScaleNormal="87" topLeftCell="A3" workbookViewId="0">
      <selection activeCell="P12" sqref="P12"/>
    </sheetView>
  </sheetViews>
  <sheetFormatPr defaultColWidth="9.64166666666667" defaultRowHeight="31.1" customHeight="1"/>
  <cols>
    <col min="1" max="1" width="10.1583333333333" style="1" customWidth="1"/>
    <col min="2" max="2" width="21.15" style="1" customWidth="1"/>
    <col min="3" max="3" width="18.8166666666667" style="1" customWidth="1"/>
    <col min="4" max="4" width="10.1583333333333" style="1" customWidth="1"/>
    <col min="5" max="5" width="15.8333333333333" style="1" customWidth="1"/>
    <col min="6" max="9" width="14.6333333333333" style="1" customWidth="1"/>
    <col min="10" max="10" width="22.7166666666667" style="1" customWidth="1"/>
    <col min="11" max="16384" width="8.56666666666667" style="1"/>
  </cols>
  <sheetData>
    <row r="1" ht="68.3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12" t="s">
        <v>9</v>
      </c>
      <c r="J2" s="4" t="s">
        <v>10</v>
      </c>
    </row>
    <row r="3" ht="76.5" customHeight="1" spans="1:10">
      <c r="A3" s="4">
        <v>1</v>
      </c>
      <c r="B3" s="4" t="s">
        <v>11</v>
      </c>
      <c r="C3" s="5" t="s">
        <v>12</v>
      </c>
      <c r="D3" s="4" t="s">
        <v>13</v>
      </c>
      <c r="E3" s="4">
        <v>1400</v>
      </c>
      <c r="F3" s="4">
        <v>2</v>
      </c>
      <c r="G3" s="6">
        <v>3052</v>
      </c>
      <c r="H3" s="7">
        <f t="shared" ref="H3:H11" si="0">E3*F3</f>
        <v>2800</v>
      </c>
      <c r="I3" s="16">
        <v>0.09</v>
      </c>
      <c r="J3" s="17"/>
    </row>
    <row r="4" ht="83.4" customHeight="1" spans="1:10">
      <c r="A4" s="4">
        <v>2</v>
      </c>
      <c r="B4" s="4" t="s">
        <v>11</v>
      </c>
      <c r="C4" s="5" t="s">
        <v>14</v>
      </c>
      <c r="D4" s="4" t="s">
        <v>13</v>
      </c>
      <c r="E4" s="4">
        <v>1500</v>
      </c>
      <c r="F4" s="4">
        <v>4</v>
      </c>
      <c r="G4" s="6">
        <v>6540</v>
      </c>
      <c r="H4" s="7">
        <f t="shared" si="0"/>
        <v>6000</v>
      </c>
      <c r="I4" s="16">
        <v>0.09</v>
      </c>
      <c r="J4" s="17"/>
    </row>
    <row r="5" ht="76.5" customHeight="1" spans="1:10">
      <c r="A5" s="8">
        <v>3</v>
      </c>
      <c r="B5" s="5" t="s">
        <v>15</v>
      </c>
      <c r="C5" s="4" t="s">
        <v>16</v>
      </c>
      <c r="D5" s="5" t="s">
        <v>17</v>
      </c>
      <c r="E5" s="4">
        <v>600</v>
      </c>
      <c r="F5" s="4">
        <v>12</v>
      </c>
      <c r="G5" s="6">
        <v>7848</v>
      </c>
      <c r="H5" s="7">
        <f t="shared" si="0"/>
        <v>7200</v>
      </c>
      <c r="I5" s="16">
        <v>0.09</v>
      </c>
      <c r="J5" s="17"/>
    </row>
    <row r="6" ht="86.5" customHeight="1" spans="1:10">
      <c r="A6" s="3"/>
      <c r="B6" s="4" t="s">
        <v>18</v>
      </c>
      <c r="C6" s="4" t="s">
        <v>16</v>
      </c>
      <c r="D6" s="5" t="s">
        <v>17</v>
      </c>
      <c r="E6" s="4">
        <v>490</v>
      </c>
      <c r="F6" s="9">
        <v>20</v>
      </c>
      <c r="G6" s="10">
        <v>10682</v>
      </c>
      <c r="H6" s="11">
        <f t="shared" si="0"/>
        <v>9800</v>
      </c>
      <c r="I6" s="16">
        <v>0.09</v>
      </c>
      <c r="J6" s="18"/>
    </row>
    <row r="7" customHeight="1" spans="1:10">
      <c r="A7" s="8">
        <v>5</v>
      </c>
      <c r="B7" s="8" t="s">
        <v>19</v>
      </c>
      <c r="C7" s="5" t="s">
        <v>20</v>
      </c>
      <c r="D7" s="4" t="s">
        <v>21</v>
      </c>
      <c r="E7" s="4">
        <v>25</v>
      </c>
      <c r="F7" s="4">
        <v>60</v>
      </c>
      <c r="G7" s="6">
        <v>1635</v>
      </c>
      <c r="H7" s="7">
        <f t="shared" si="0"/>
        <v>1500</v>
      </c>
      <c r="I7" s="16">
        <v>0.09</v>
      </c>
      <c r="J7" s="17"/>
    </row>
    <row r="8" customHeight="1" spans="1:10">
      <c r="A8" s="12"/>
      <c r="B8" s="12"/>
      <c r="C8" s="4" t="s">
        <v>22</v>
      </c>
      <c r="D8" s="4" t="s">
        <v>23</v>
      </c>
      <c r="E8" s="4">
        <v>40</v>
      </c>
      <c r="F8" s="4">
        <v>36</v>
      </c>
      <c r="G8" s="6">
        <v>1569.6</v>
      </c>
      <c r="H8" s="7">
        <f t="shared" si="0"/>
        <v>1440</v>
      </c>
      <c r="I8" s="16">
        <v>0.09</v>
      </c>
      <c r="J8" s="17"/>
    </row>
    <row r="9" customHeight="1" spans="1:10">
      <c r="A9" s="12"/>
      <c r="B9" s="12"/>
      <c r="C9" s="4" t="s">
        <v>24</v>
      </c>
      <c r="D9" s="4" t="s">
        <v>25</v>
      </c>
      <c r="E9" s="4">
        <v>10</v>
      </c>
      <c r="F9" s="4">
        <v>60</v>
      </c>
      <c r="G9" s="6">
        <v>654</v>
      </c>
      <c r="H9" s="7">
        <f t="shared" si="0"/>
        <v>600</v>
      </c>
      <c r="I9" s="16">
        <v>0.09</v>
      </c>
      <c r="J9" s="17"/>
    </row>
    <row r="10" customHeight="1" spans="1:10">
      <c r="A10" s="12"/>
      <c r="B10" s="12"/>
      <c r="C10" s="4" t="s">
        <v>26</v>
      </c>
      <c r="D10" s="4" t="s">
        <v>25</v>
      </c>
      <c r="E10" s="4">
        <v>90</v>
      </c>
      <c r="F10" s="4">
        <v>55</v>
      </c>
      <c r="G10" s="6">
        <v>5395.5</v>
      </c>
      <c r="H10" s="7">
        <f t="shared" si="0"/>
        <v>4950</v>
      </c>
      <c r="I10" s="16">
        <v>0.09</v>
      </c>
      <c r="J10" s="17"/>
    </row>
    <row r="11" customHeight="1" spans="1:10">
      <c r="A11" s="3"/>
      <c r="B11" s="3"/>
      <c r="C11" s="4" t="s">
        <v>27</v>
      </c>
      <c r="D11" s="4" t="s">
        <v>25</v>
      </c>
      <c r="E11" s="4">
        <v>90</v>
      </c>
      <c r="F11" s="4">
        <v>65</v>
      </c>
      <c r="G11" s="6">
        <v>6376.5</v>
      </c>
      <c r="H11" s="7">
        <f t="shared" si="0"/>
        <v>5850</v>
      </c>
      <c r="I11" s="16">
        <v>0.09</v>
      </c>
      <c r="J11" s="17"/>
    </row>
    <row r="12" ht="39" customHeight="1" spans="1:10">
      <c r="A12" s="13"/>
      <c r="B12" s="13"/>
      <c r="C12" s="13"/>
      <c r="D12" s="13"/>
      <c r="E12" s="13"/>
      <c r="F12" s="13"/>
      <c r="G12" s="14" t="s">
        <v>28</v>
      </c>
      <c r="H12" s="5">
        <f>SUM(G3:G11)</f>
        <v>43752.6</v>
      </c>
      <c r="I12" s="15"/>
      <c r="J12" s="5"/>
    </row>
    <row r="13" customHeight="1" spans="1:10">
      <c r="A13" s="5" t="s">
        <v>29</v>
      </c>
      <c r="B13" s="5"/>
      <c r="C13" s="5"/>
      <c r="D13" s="5"/>
      <c r="E13" s="5"/>
      <c r="F13" s="5"/>
      <c r="G13" s="5"/>
      <c r="H13" s="15"/>
      <c r="I13" s="15"/>
      <c r="J13" s="15"/>
    </row>
  </sheetData>
  <mergeCells count="7">
    <mergeCell ref="A1:J1"/>
    <mergeCell ref="A12:F12"/>
    <mergeCell ref="H12:J12"/>
    <mergeCell ref="A13:J13"/>
    <mergeCell ref="A5:A6"/>
    <mergeCell ref="A7:A11"/>
    <mergeCell ref="B7:B11"/>
  </mergeCells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="140" zoomScaleNormal="140" workbookViewId="0">
      <selection activeCell="A1" sqref="A1"/>
    </sheetView>
  </sheetViews>
  <sheetFormatPr defaultColWidth="9.64166666666667" defaultRowHeight="13.5"/>
  <sheetData/>
  <pageMargins left="0.75" right="0.75" top="1" bottom="1" header="0.511805555555556" footer="0.511805555555556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="140" zoomScaleNormal="140" workbookViewId="0">
      <selection activeCell="A1" sqref="A1"/>
    </sheetView>
  </sheetViews>
  <sheetFormatPr defaultColWidth="9.64166666666667" defaultRowHeight="13.5"/>
  <sheetData/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孙楠溪</cp:lastModifiedBy>
  <dcterms:created xsi:type="dcterms:W3CDTF">2025-12-24T05:30:00Z</dcterms:created>
  <dcterms:modified xsi:type="dcterms:W3CDTF">2026-01-27T02:26:43Z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A20C6AA7C8014AA9A0005717FD3A5E79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