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包划分表" sheetId="3" r:id="rId1"/>
  </sheets>
  <definedNames>
    <definedName name="_xlnm.Print_Area" localSheetId="0">标包划分表!$A$1:$K$43</definedName>
  </definedNames>
  <calcPr calcId="144525"/>
</workbook>
</file>

<file path=xl/sharedStrings.xml><?xml version="1.0" encoding="utf-8"?>
<sst xmlns="http://schemas.openxmlformats.org/spreadsheetml/2006/main" count="217" uniqueCount="103">
  <si>
    <r>
      <rPr>
        <b/>
        <sz val="15"/>
        <rFont val="宋体"/>
        <charset val="134"/>
      </rPr>
      <t>南方电网公司</t>
    </r>
    <r>
      <rPr>
        <b/>
        <sz val="15"/>
        <rFont val="Times New Roman"/>
        <charset val="134"/>
      </rPr>
      <t>2026</t>
    </r>
    <r>
      <rPr>
        <b/>
        <sz val="15"/>
        <rFont val="宋体"/>
        <charset val="134"/>
      </rPr>
      <t>年主网一次设备第一批次招标项目标包划分表</t>
    </r>
  </si>
  <si>
    <r>
      <rPr>
        <b/>
        <sz val="11"/>
        <color indexed="8"/>
        <rFont val="宋体"/>
        <charset val="134"/>
      </rPr>
      <t>标的序号</t>
    </r>
  </si>
  <si>
    <r>
      <rPr>
        <b/>
        <sz val="11"/>
        <color indexed="8"/>
        <rFont val="宋体"/>
        <charset val="134"/>
      </rPr>
      <t>标的名称</t>
    </r>
  </si>
  <si>
    <r>
      <rPr>
        <b/>
        <sz val="11"/>
        <color indexed="8"/>
        <rFont val="宋体"/>
        <charset val="134"/>
      </rPr>
      <t>标包编码</t>
    </r>
  </si>
  <si>
    <r>
      <rPr>
        <b/>
        <sz val="11"/>
        <color indexed="8"/>
        <rFont val="宋体"/>
        <charset val="134"/>
      </rPr>
      <t>分包名称</t>
    </r>
  </si>
  <si>
    <r>
      <rPr>
        <b/>
        <sz val="11"/>
        <color indexed="8"/>
        <rFont val="宋体"/>
        <charset val="134"/>
      </rPr>
      <t>单位</t>
    </r>
  </si>
  <si>
    <r>
      <rPr>
        <b/>
        <sz val="11"/>
        <color indexed="8"/>
        <rFont val="宋体"/>
        <charset val="134"/>
      </rPr>
      <t>数量</t>
    </r>
  </si>
  <si>
    <r>
      <rPr>
        <b/>
        <sz val="11"/>
        <color indexed="8"/>
        <rFont val="宋体"/>
        <charset val="134"/>
      </rPr>
      <t>分包数量</t>
    </r>
  </si>
  <si>
    <r>
      <rPr>
        <b/>
        <sz val="11"/>
        <color indexed="8"/>
        <rFont val="宋体"/>
        <charset val="134"/>
      </rPr>
      <t>分包序号</t>
    </r>
  </si>
  <si>
    <r>
      <rPr>
        <b/>
        <sz val="11"/>
        <color indexed="8"/>
        <rFont val="宋体"/>
        <charset val="134"/>
      </rPr>
      <t>分省公司</t>
    </r>
  </si>
  <si>
    <r>
      <rPr>
        <b/>
        <sz val="11"/>
        <color indexed="8"/>
        <rFont val="宋体"/>
        <charset val="134"/>
      </rPr>
      <t>最大中标包数</t>
    </r>
  </si>
  <si>
    <t>备注</t>
  </si>
  <si>
    <r>
      <rPr>
        <sz val="11"/>
        <color indexed="8"/>
        <rFont val="Times New Roman"/>
        <charset val="134"/>
      </rPr>
      <t>500kV</t>
    </r>
    <r>
      <rPr>
        <sz val="11"/>
        <color indexed="8"/>
        <rFont val="宋体"/>
        <charset val="134"/>
      </rPr>
      <t>半封闭紧凑式组合开关电器（</t>
    </r>
    <r>
      <rPr>
        <sz val="11"/>
        <color indexed="8"/>
        <rFont val="Times New Roman"/>
        <charset val="134"/>
      </rPr>
      <t>HGIS</t>
    </r>
    <r>
      <rPr>
        <sz val="11"/>
        <color indexed="8"/>
        <rFont val="宋体"/>
        <charset val="134"/>
      </rPr>
      <t>）</t>
    </r>
  </si>
  <si>
    <t>XQFB-BB-1768619414383</t>
  </si>
  <si>
    <r>
      <rPr>
        <sz val="11"/>
        <color indexed="8"/>
        <rFont val="宋体"/>
        <charset val="134"/>
      </rPr>
      <t>包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</si>
  <si>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宋体"/>
        <charset val="134"/>
      </rPr>
      <t>间隔</t>
    </r>
  </si>
  <si>
    <r>
      <rPr>
        <sz val="11"/>
        <color indexed="8"/>
        <rFont val="宋体"/>
        <charset val="134"/>
      </rPr>
      <t>云南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广东</t>
    </r>
  </si>
  <si>
    <r>
      <rPr>
        <sz val="11"/>
        <color indexed="8"/>
        <rFont val="Times New Roman"/>
        <charset val="134"/>
      </rPr>
      <t>110kV</t>
    </r>
    <r>
      <rPr>
        <sz val="11"/>
        <color indexed="8"/>
        <rFont val="宋体"/>
        <charset val="134"/>
      </rPr>
      <t>半封闭紧凑式组合开关电器（</t>
    </r>
    <r>
      <rPr>
        <sz val="11"/>
        <color indexed="8"/>
        <rFont val="Times New Roman"/>
        <charset val="134"/>
      </rPr>
      <t>HGIS</t>
    </r>
    <r>
      <rPr>
        <sz val="11"/>
        <color indexed="8"/>
        <rFont val="宋体"/>
        <charset val="134"/>
      </rPr>
      <t>）</t>
    </r>
  </si>
  <si>
    <t>XQFB-BB-1768619791076</t>
  </si>
  <si>
    <r>
      <rPr>
        <sz val="11"/>
        <color indexed="8"/>
        <rFont val="宋体"/>
        <charset val="134"/>
      </rPr>
      <t>贵州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广东</t>
    </r>
  </si>
  <si>
    <r>
      <rPr>
        <sz val="11"/>
        <color indexed="8"/>
        <rFont val="Times New Roman"/>
        <charset val="134"/>
      </rPr>
      <t>500kV</t>
    </r>
    <r>
      <rPr>
        <sz val="11"/>
        <color indexed="8"/>
        <rFont val="宋体"/>
        <charset val="134"/>
      </rPr>
      <t>全封闭组合开关电器（</t>
    </r>
    <r>
      <rPr>
        <sz val="11"/>
        <color indexed="8"/>
        <rFont val="Times New Roman"/>
        <charset val="134"/>
      </rPr>
      <t>GIS</t>
    </r>
    <r>
      <rPr>
        <sz val="11"/>
        <color indexed="8"/>
        <rFont val="宋体"/>
        <charset val="134"/>
      </rPr>
      <t>）</t>
    </r>
  </si>
  <si>
    <t>XQFB-BB-1768619147500</t>
  </si>
  <si>
    <r>
      <rPr>
        <sz val="11"/>
        <color indexed="8"/>
        <rFont val="宋体"/>
        <charset val="134"/>
      </rPr>
      <t>超高压</t>
    </r>
  </si>
  <si>
    <r>
      <rPr>
        <sz val="11"/>
        <color indexed="8"/>
        <rFont val="宋体"/>
        <charset val="134"/>
      </rPr>
      <t>包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</si>
  <si>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Times New Roman"/>
        <charset val="134"/>
      </rPr>
      <t>220kV</t>
    </r>
    <r>
      <rPr>
        <sz val="11"/>
        <color indexed="8"/>
        <rFont val="宋体"/>
        <charset val="134"/>
      </rPr>
      <t>全封闭组合开关电器（</t>
    </r>
    <r>
      <rPr>
        <sz val="11"/>
        <color indexed="8"/>
        <rFont val="Times New Roman"/>
        <charset val="134"/>
      </rPr>
      <t>GIS</t>
    </r>
    <r>
      <rPr>
        <sz val="11"/>
        <color indexed="8"/>
        <rFont val="宋体"/>
        <charset val="134"/>
      </rPr>
      <t>）</t>
    </r>
  </si>
  <si>
    <t>XQFB-BB-1768618985578</t>
  </si>
  <si>
    <r>
      <rPr>
        <sz val="11"/>
        <color indexed="8"/>
        <rFont val="宋体"/>
        <charset val="134"/>
      </rPr>
      <t>间隔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米</t>
    </r>
  </si>
  <si>
    <r>
      <rPr>
        <sz val="11"/>
        <color indexed="8"/>
        <rFont val="宋体"/>
        <charset val="134"/>
      </rPr>
      <t>广东</t>
    </r>
  </si>
  <si>
    <r>
      <rPr>
        <sz val="11"/>
        <color indexed="8"/>
        <rFont val="Times New Roman"/>
        <charset val="134"/>
      </rPr>
      <t>110kV</t>
    </r>
    <r>
      <rPr>
        <sz val="11"/>
        <color indexed="8"/>
        <rFont val="宋体"/>
        <charset val="134"/>
      </rPr>
      <t>全封闭组合开关电器（</t>
    </r>
    <r>
      <rPr>
        <sz val="11"/>
        <color indexed="8"/>
        <rFont val="Times New Roman"/>
        <charset val="134"/>
      </rPr>
      <t>GIS</t>
    </r>
    <r>
      <rPr>
        <sz val="11"/>
        <color indexed="8"/>
        <rFont val="宋体"/>
        <charset val="134"/>
      </rPr>
      <t>）</t>
    </r>
  </si>
  <si>
    <t>XQFB-BB-1768618850761</t>
  </si>
  <si>
    <r>
      <rPr>
        <sz val="11"/>
        <color indexed="8"/>
        <rFont val="宋体"/>
        <charset val="134"/>
      </rPr>
      <t>深圳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超高压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广东</t>
    </r>
  </si>
  <si>
    <r>
      <rPr>
        <sz val="11"/>
        <color indexed="8"/>
        <rFont val="宋体"/>
        <charset val="134"/>
      </rPr>
      <t>包</t>
    </r>
    <r>
      <rPr>
        <sz val="11"/>
        <color indexed="8"/>
        <rFont val="Times New Roman"/>
        <charset val="134"/>
      </rPr>
      <t>3</t>
    </r>
  </si>
  <si>
    <r>
      <rPr>
        <sz val="11"/>
        <color indexed="8"/>
        <rFont val="宋体"/>
        <charset val="134"/>
      </rPr>
      <t>包</t>
    </r>
    <r>
      <rPr>
        <sz val="11"/>
        <color indexed="8"/>
        <rFont val="Times New Roman"/>
        <charset val="134"/>
      </rPr>
      <t>4</t>
    </r>
  </si>
  <si>
    <r>
      <rPr>
        <sz val="11"/>
        <color indexed="8"/>
        <rFont val="宋体"/>
        <charset val="134"/>
      </rPr>
      <t>海南</t>
    </r>
  </si>
  <si>
    <r>
      <rPr>
        <sz val="11"/>
        <color indexed="8"/>
        <rFont val="宋体"/>
        <charset val="134"/>
      </rPr>
      <t>包</t>
    </r>
    <r>
      <rPr>
        <sz val="11"/>
        <color indexed="8"/>
        <rFont val="Times New Roman"/>
        <charset val="134"/>
      </rPr>
      <t>5</t>
    </r>
  </si>
  <si>
    <r>
      <rPr>
        <sz val="11"/>
        <color indexed="8"/>
        <rFont val="宋体"/>
        <charset val="134"/>
      </rPr>
      <t>云南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贵州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广东</t>
    </r>
  </si>
  <si>
    <r>
      <rPr>
        <sz val="11"/>
        <color rgb="FF000000"/>
        <rFont val="Times New Roman"/>
        <charset val="134"/>
      </rPr>
      <t>500kV</t>
    </r>
    <r>
      <rPr>
        <sz val="11"/>
        <color rgb="FF000000"/>
        <rFont val="宋体"/>
        <charset val="134"/>
      </rPr>
      <t>油浸式铁心并联电抗器</t>
    </r>
  </si>
  <si>
    <t>XQFB-BB-1768619733335</t>
  </si>
  <si>
    <r>
      <rPr>
        <sz val="11"/>
        <color indexed="8"/>
        <rFont val="宋体"/>
        <charset val="134"/>
      </rPr>
      <t>台</t>
    </r>
  </si>
  <si>
    <r>
      <rPr>
        <sz val="11"/>
        <color rgb="FF000000"/>
        <rFont val="Times New Roman"/>
        <charset val="134"/>
      </rPr>
      <t>500kV</t>
    </r>
    <r>
      <rPr>
        <sz val="11"/>
        <color rgb="FF000000"/>
        <rFont val="宋体"/>
        <charset val="134"/>
      </rPr>
      <t>交流电力变压器</t>
    </r>
  </si>
  <si>
    <t>XQFB-BB-1768619328880</t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</si>
  <si>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（单相自耦</t>
    </r>
    <r>
      <rPr>
        <sz val="11"/>
        <color rgb="FF000000"/>
        <rFont val="Times New Roman"/>
        <charset val="134"/>
      </rPr>
      <t>334MVA</t>
    </r>
    <r>
      <rPr>
        <sz val="11"/>
        <color rgb="FF000000"/>
        <rFont val="宋体"/>
        <charset val="134"/>
      </rPr>
      <t>）</t>
    </r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</si>
  <si>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（单相自耦</t>
    </r>
    <r>
      <rPr>
        <sz val="11"/>
        <color rgb="FF000000"/>
        <rFont val="Times New Roman"/>
        <charset val="134"/>
      </rPr>
      <t>334MVA</t>
    </r>
    <r>
      <rPr>
        <sz val="11"/>
        <color rgb="FF000000"/>
        <rFont val="宋体"/>
        <charset val="134"/>
      </rPr>
      <t>）</t>
    </r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</si>
  <si>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（单相自耦</t>
    </r>
    <r>
      <rPr>
        <sz val="11"/>
        <color rgb="FF000000"/>
        <rFont val="Times New Roman"/>
        <charset val="134"/>
      </rPr>
      <t>334MVA</t>
    </r>
    <r>
      <rPr>
        <sz val="11"/>
        <color rgb="FF000000"/>
        <rFont val="宋体"/>
        <charset val="134"/>
      </rPr>
      <t>）</t>
    </r>
  </si>
  <si>
    <r>
      <rPr>
        <sz val="11"/>
        <color indexed="8"/>
        <rFont val="宋体"/>
        <charset val="134"/>
      </rPr>
      <t>云南</t>
    </r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</si>
  <si>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（单相自耦</t>
    </r>
    <r>
      <rPr>
        <sz val="11"/>
        <color rgb="FF000000"/>
        <rFont val="Times New Roman"/>
        <charset val="134"/>
      </rPr>
      <t>250MVA</t>
    </r>
    <r>
      <rPr>
        <sz val="11"/>
        <color rgb="FF000000"/>
        <rFont val="宋体"/>
        <charset val="134"/>
      </rPr>
      <t>）</t>
    </r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</si>
  <si>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宋体"/>
        <charset val="134"/>
      </rPr>
      <t>（三相自耦现场组装</t>
    </r>
    <r>
      <rPr>
        <sz val="11"/>
        <color rgb="FF000000"/>
        <rFont val="Times New Roman"/>
        <charset val="134"/>
      </rPr>
      <t>750MVA</t>
    </r>
    <r>
      <rPr>
        <sz val="11"/>
        <color rgb="FF000000"/>
        <rFont val="宋体"/>
        <charset val="134"/>
      </rPr>
      <t>）</t>
    </r>
  </si>
  <si>
    <r>
      <rPr>
        <sz val="11"/>
        <color rgb="FF000000"/>
        <rFont val="Times New Roman"/>
        <charset val="134"/>
      </rPr>
      <t>220kV</t>
    </r>
    <r>
      <rPr>
        <sz val="11"/>
        <color rgb="FF000000"/>
        <rFont val="宋体"/>
        <charset val="134"/>
      </rPr>
      <t>交流电力变压器</t>
    </r>
  </si>
  <si>
    <t>XQFB-BB-1768619632576</t>
  </si>
  <si>
    <r>
      <rPr>
        <sz val="11"/>
        <color indexed="8"/>
        <rFont val="宋体"/>
        <charset val="134"/>
      </rPr>
      <t>包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（三相一体</t>
    </r>
    <r>
      <rPr>
        <sz val="11"/>
        <color rgb="FF000000"/>
        <rFont val="Times New Roman"/>
        <charset val="134"/>
      </rPr>
      <t>150-180MVA</t>
    </r>
    <r>
      <rPr>
        <sz val="11"/>
        <color rgb="FF000000"/>
        <rFont val="宋体"/>
        <charset val="134"/>
      </rPr>
      <t>）</t>
    </r>
  </si>
  <si>
    <t>台</t>
  </si>
  <si>
    <t>广东</t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</si>
  <si>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（三相一体</t>
    </r>
    <r>
      <rPr>
        <sz val="11"/>
        <color rgb="FF000000"/>
        <rFont val="Times New Roman"/>
        <charset val="134"/>
      </rPr>
      <t>150-180MVA</t>
    </r>
    <r>
      <rPr>
        <sz val="11"/>
        <color rgb="FF000000"/>
        <rFont val="宋体"/>
        <charset val="134"/>
      </rPr>
      <t>）</t>
    </r>
  </si>
  <si>
    <t>广东,海南</t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</si>
  <si>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（三相一体</t>
    </r>
    <r>
      <rPr>
        <sz val="11"/>
        <color rgb="FF000000"/>
        <rFont val="Times New Roman"/>
        <charset val="134"/>
      </rPr>
      <t>180MVA</t>
    </r>
    <r>
      <rPr>
        <sz val="11"/>
        <color rgb="FF000000"/>
        <rFont val="宋体"/>
        <charset val="134"/>
      </rPr>
      <t>带稳定绕组）</t>
    </r>
  </si>
  <si>
    <t>云南</t>
  </si>
  <si>
    <r>
      <rPr>
        <sz val="11"/>
        <color rgb="FF000000"/>
        <rFont val="Times New Roman"/>
        <charset val="134"/>
      </rPr>
      <t>110kV</t>
    </r>
    <r>
      <rPr>
        <sz val="11"/>
        <color rgb="FF000000"/>
        <rFont val="宋体"/>
        <charset val="134"/>
      </rPr>
      <t>交流电力变压器</t>
    </r>
  </si>
  <si>
    <t>XQFB-BB-1768619242968</t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</si>
  <si>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（双绕组）</t>
    </r>
  </si>
  <si>
    <t>深圳,广东</t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</si>
  <si>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（双绕组）</t>
    </r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</si>
  <si>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（双绕组）</t>
    </r>
  </si>
  <si>
    <t>贵州,广东,海南</t>
  </si>
  <si>
    <t>包4（三绕组）</t>
  </si>
  <si>
    <t>包5（三绕组）</t>
  </si>
  <si>
    <t>云南,贵州,海南</t>
  </si>
  <si>
    <r>
      <rPr>
        <sz val="11"/>
        <color rgb="FF000000"/>
        <rFont val="Times New Roman"/>
        <charset val="134"/>
      </rPr>
      <t>110kVSF6</t>
    </r>
    <r>
      <rPr>
        <sz val="11"/>
        <color rgb="FF000000"/>
        <rFont val="宋体"/>
        <charset val="134"/>
      </rPr>
      <t>交流电力变压器</t>
    </r>
  </si>
  <si>
    <t>XQFB-BB-1768622994203</t>
  </si>
  <si>
    <r>
      <rPr>
        <sz val="11"/>
        <color indexed="8"/>
        <rFont val="宋体"/>
        <charset val="134"/>
      </rPr>
      <t>深圳</t>
    </r>
  </si>
  <si>
    <r>
      <rPr>
        <sz val="11"/>
        <color indexed="8"/>
        <rFont val="Times New Roman"/>
        <charset val="134"/>
      </rPr>
      <t>35kV</t>
    </r>
    <r>
      <rPr>
        <sz val="11"/>
        <color indexed="8"/>
        <rFont val="宋体"/>
        <charset val="134"/>
      </rPr>
      <t>油浸式交流电力变压器</t>
    </r>
  </si>
  <si>
    <t>XQFB-BB-1768619541058</t>
  </si>
  <si>
    <r>
      <rPr>
        <sz val="11"/>
        <color indexed="8"/>
        <rFont val="宋体"/>
        <charset val="134"/>
      </rPr>
      <t>云南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贵州</t>
    </r>
  </si>
  <si>
    <r>
      <rPr>
        <sz val="11"/>
        <color indexed="8"/>
        <rFont val="Times New Roman"/>
        <charset val="134"/>
      </rPr>
      <t>550kVSF6</t>
    </r>
    <r>
      <rPr>
        <sz val="11"/>
        <color indexed="8"/>
        <rFont val="宋体"/>
        <charset val="134"/>
      </rPr>
      <t>罐式断路器</t>
    </r>
  </si>
  <si>
    <t>XQFB-BB-1768619501448</t>
  </si>
  <si>
    <r>
      <rPr>
        <sz val="11"/>
        <color indexed="8"/>
        <rFont val="Times New Roman"/>
        <charset val="134"/>
      </rPr>
      <t>500kV</t>
    </r>
    <r>
      <rPr>
        <sz val="11"/>
        <color indexed="8"/>
        <rFont val="宋体"/>
        <charset val="134"/>
      </rPr>
      <t>交流隔离开关</t>
    </r>
  </si>
  <si>
    <t>XQFB-BB-1768619571423</t>
  </si>
  <si>
    <r>
      <rPr>
        <sz val="11"/>
        <color indexed="8"/>
        <rFont val="宋体"/>
        <charset val="134"/>
      </rPr>
      <t>组</t>
    </r>
  </si>
  <si>
    <r>
      <rPr>
        <sz val="11"/>
        <color indexed="8"/>
        <rFont val="宋体"/>
        <charset val="134"/>
      </rPr>
      <t>云南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超高压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南网储能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广东</t>
    </r>
  </si>
  <si>
    <r>
      <rPr>
        <sz val="11"/>
        <color indexed="8"/>
        <rFont val="Times New Roman"/>
        <charset val="134"/>
      </rPr>
      <t>500kVSF6</t>
    </r>
    <r>
      <rPr>
        <sz val="11"/>
        <color indexed="8"/>
        <rFont val="宋体"/>
        <charset val="134"/>
      </rPr>
      <t>气体电流互感器</t>
    </r>
  </si>
  <si>
    <t>XQFB-BB-1768619467214</t>
  </si>
  <si>
    <r>
      <rPr>
        <sz val="11"/>
        <color indexed="8"/>
        <rFont val="Times New Roman"/>
        <charset val="134"/>
      </rPr>
      <t>500kV</t>
    </r>
    <r>
      <rPr>
        <sz val="11"/>
        <color indexed="8"/>
        <rFont val="宋体"/>
        <charset val="134"/>
      </rPr>
      <t>电容式电压互感器</t>
    </r>
  </si>
  <si>
    <t>XQFB-BB-1768619030186</t>
  </si>
  <si>
    <r>
      <rPr>
        <sz val="11"/>
        <color indexed="8"/>
        <rFont val="宋体"/>
        <charset val="134"/>
      </rPr>
      <t>深圳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超高压</t>
    </r>
  </si>
  <si>
    <r>
      <rPr>
        <sz val="11"/>
        <color indexed="8"/>
        <rFont val="Times New Roman"/>
        <charset val="134"/>
      </rPr>
      <t>500kV</t>
    </r>
    <r>
      <rPr>
        <sz val="11"/>
        <color indexed="8"/>
        <rFont val="宋体"/>
        <charset val="134"/>
      </rPr>
      <t>站用避雷器</t>
    </r>
  </si>
  <si>
    <t>XQFB-BB-1768619068417</t>
  </si>
  <si>
    <r>
      <rPr>
        <sz val="11"/>
        <color indexed="8"/>
        <rFont val="宋体"/>
        <charset val="134"/>
      </rPr>
      <t>只</t>
    </r>
  </si>
  <si>
    <r>
      <rPr>
        <sz val="11"/>
        <color indexed="8"/>
        <rFont val="宋体"/>
        <charset val="134"/>
      </rPr>
      <t>云南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深圳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超高压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南网储能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广东</t>
    </r>
  </si>
  <si>
    <r>
      <rPr>
        <sz val="11"/>
        <color indexed="8"/>
        <rFont val="Times New Roman"/>
        <charset val="134"/>
      </rPr>
      <t>110kV-220kVSF6</t>
    </r>
    <r>
      <rPr>
        <sz val="11"/>
        <color indexed="8"/>
        <rFont val="宋体"/>
        <charset val="134"/>
      </rPr>
      <t>瓷柱式断路器</t>
    </r>
  </si>
  <si>
    <t>XQFB-BB-1768619101690</t>
  </si>
  <si>
    <r>
      <rPr>
        <sz val="11"/>
        <color indexed="8"/>
        <rFont val="宋体"/>
        <charset val="134"/>
      </rPr>
      <t>广西</t>
    </r>
  </si>
  <si>
    <r>
      <rPr>
        <sz val="11"/>
        <color rgb="FF000000"/>
        <rFont val="Times New Roman"/>
        <charset val="134"/>
      </rPr>
      <t>110kV-220kV</t>
    </r>
    <r>
      <rPr>
        <sz val="11"/>
        <color rgb="FF000000"/>
        <rFont val="宋体"/>
        <charset val="134"/>
      </rPr>
      <t>交流隔离开关</t>
    </r>
  </si>
  <si>
    <t>XQFB-BB-1768618914021</t>
  </si>
  <si>
    <r>
      <rPr>
        <sz val="11"/>
        <color indexed="8"/>
        <rFont val="宋体"/>
        <charset val="134"/>
      </rPr>
      <t>组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台</t>
    </r>
  </si>
  <si>
    <r>
      <rPr>
        <sz val="11"/>
        <color indexed="8"/>
        <rFont val="宋体"/>
        <charset val="134"/>
      </rPr>
      <t>广东</t>
    </r>
    <r>
      <rPr>
        <sz val="11"/>
        <color indexed="8"/>
        <rFont val="Times New Roman"/>
        <charset val="134"/>
      </rPr>
      <t>,</t>
    </r>
    <r>
      <rPr>
        <sz val="11"/>
        <color indexed="8"/>
        <rFont val="宋体"/>
        <charset val="134"/>
      </rPr>
      <t>广西</t>
    </r>
  </si>
  <si>
    <r>
      <rPr>
        <sz val="11"/>
        <color indexed="8"/>
        <rFont val="宋体"/>
        <charset val="134"/>
      </rPr>
      <t>固定式</t>
    </r>
    <r>
      <rPr>
        <sz val="11"/>
        <color indexed="8"/>
        <rFont val="Times New Roman"/>
        <charset val="134"/>
      </rPr>
      <t>GIS</t>
    </r>
    <r>
      <rPr>
        <sz val="11"/>
        <color indexed="8"/>
        <rFont val="宋体"/>
        <charset val="134"/>
      </rPr>
      <t>局放在线监测装置</t>
    </r>
  </si>
  <si>
    <t>XQFB-BB-1768619688122</t>
  </si>
  <si>
    <r>
      <rPr>
        <sz val="11"/>
        <color indexed="8"/>
        <rFont val="宋体"/>
        <charset val="134"/>
      </rPr>
      <t>套</t>
    </r>
  </si>
  <si>
    <t>色谱型变压器油中溶解气体在线监测装置</t>
  </si>
  <si>
    <t>XQFB-BB-1768619189218</t>
  </si>
  <si>
    <t>云南,贵州,广东</t>
  </si>
  <si>
    <t>电力开源物联版色谱型变压器油中溶解气体在线监测装置</t>
  </si>
  <si>
    <r>
      <rPr>
        <sz val="11"/>
        <color rgb="FF000000"/>
        <rFont val="宋体"/>
        <charset val="134"/>
      </rPr>
      <t>包</t>
    </r>
    <r>
      <rPr>
        <sz val="11"/>
        <color rgb="FF000000"/>
        <rFont val="Times New Roman"/>
        <charset val="134"/>
      </rPr>
      <t>1</t>
    </r>
  </si>
  <si>
    <t>云南,深圳,贵州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</si>
</sst>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1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15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2"/>
      <name val="Times New Roman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Times New Roman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44"/>
  <sheetViews>
    <sheetView tabSelected="1" view="pageBreakPreview" zoomScaleNormal="100" topLeftCell="A8" workbookViewId="0">
      <selection activeCell="A2" sqref="A2:K43"/>
    </sheetView>
  </sheetViews>
  <sheetFormatPr defaultColWidth="9" defaultRowHeight="15"/>
  <cols>
    <col min="1" max="1" width="9" style="1"/>
    <col min="2" max="2" width="40.65" style="3" customWidth="1"/>
    <col min="3" max="3" width="25.8666666666667" style="3" customWidth="1"/>
    <col min="4" max="4" width="35.5416666666667" style="3" customWidth="1"/>
    <col min="5" max="6" width="9" style="1"/>
    <col min="7" max="7" width="8.15" style="1" customWidth="1"/>
    <col min="8" max="8" width="7.38333333333333" style="1" customWidth="1"/>
    <col min="9" max="9" width="26.5166666666667" style="4" customWidth="1"/>
    <col min="10" max="10" width="7.81666666666667" style="1" customWidth="1"/>
    <col min="11" max="11" width="6.4" style="1" customWidth="1"/>
    <col min="12" max="16384" width="9" style="1"/>
  </cols>
  <sheetData>
    <row r="1" s="1" customFormat="1" ht="30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2" customFormat="1" ht="41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4" t="s">
        <v>11</v>
      </c>
    </row>
    <row r="3" s="1" customFormat="1" ht="18" customHeight="1" spans="1:11">
      <c r="A3" s="7">
        <v>1</v>
      </c>
      <c r="B3" s="7" t="s">
        <v>12</v>
      </c>
      <c r="C3" s="7" t="s">
        <v>13</v>
      </c>
      <c r="D3" s="7" t="s">
        <v>14</v>
      </c>
      <c r="E3" s="7" t="s">
        <v>15</v>
      </c>
      <c r="F3" s="7">
        <v>10</v>
      </c>
      <c r="G3" s="7">
        <v>1</v>
      </c>
      <c r="H3" s="8">
        <v>1</v>
      </c>
      <c r="I3" s="15" t="s">
        <v>16</v>
      </c>
      <c r="J3" s="7">
        <v>1</v>
      </c>
      <c r="K3" s="7"/>
    </row>
    <row r="4" s="1" customFormat="1" ht="18" customHeight="1" spans="1:11">
      <c r="A4" s="7">
        <v>2</v>
      </c>
      <c r="B4" s="7" t="s">
        <v>17</v>
      </c>
      <c r="C4" s="7" t="s">
        <v>18</v>
      </c>
      <c r="D4" s="7" t="s">
        <v>14</v>
      </c>
      <c r="E4" s="7" t="s">
        <v>15</v>
      </c>
      <c r="F4" s="7">
        <v>3</v>
      </c>
      <c r="G4" s="7">
        <v>1</v>
      </c>
      <c r="H4" s="8">
        <v>1</v>
      </c>
      <c r="I4" s="15" t="s">
        <v>19</v>
      </c>
      <c r="J4" s="7">
        <v>1</v>
      </c>
      <c r="K4" s="7"/>
    </row>
    <row r="5" s="1" customFormat="1" ht="18" customHeight="1" spans="1:11">
      <c r="A5" s="7">
        <v>3</v>
      </c>
      <c r="B5" s="7" t="s">
        <v>20</v>
      </c>
      <c r="C5" s="7" t="s">
        <v>21</v>
      </c>
      <c r="D5" s="7" t="s">
        <v>14</v>
      </c>
      <c r="E5" s="7" t="s">
        <v>15</v>
      </c>
      <c r="F5" s="7">
        <v>23</v>
      </c>
      <c r="G5" s="7">
        <v>2</v>
      </c>
      <c r="H5" s="8">
        <v>1</v>
      </c>
      <c r="I5" s="15" t="s">
        <v>22</v>
      </c>
      <c r="J5" s="7">
        <v>1</v>
      </c>
      <c r="K5" s="7"/>
    </row>
    <row r="6" s="1" customFormat="1" ht="18" customHeight="1" spans="1:11">
      <c r="A6" s="7"/>
      <c r="B6" s="7" t="s">
        <v>20</v>
      </c>
      <c r="C6" s="7" t="s">
        <v>21</v>
      </c>
      <c r="D6" s="7" t="s">
        <v>23</v>
      </c>
      <c r="E6" s="7" t="s">
        <v>15</v>
      </c>
      <c r="F6" s="7">
        <v>17</v>
      </c>
      <c r="G6" s="7"/>
      <c r="H6" s="8">
        <v>2</v>
      </c>
      <c r="I6" s="15" t="s">
        <v>22</v>
      </c>
      <c r="J6" s="7"/>
      <c r="K6" s="7"/>
    </row>
    <row r="7" s="1" customFormat="1" ht="18" customHeight="1" spans="1:11">
      <c r="A7" s="7">
        <v>4</v>
      </c>
      <c r="B7" s="7" t="s">
        <v>24</v>
      </c>
      <c r="C7" s="7" t="s">
        <v>25</v>
      </c>
      <c r="D7" s="7" t="s">
        <v>14</v>
      </c>
      <c r="E7" s="7" t="s">
        <v>26</v>
      </c>
      <c r="F7" s="7">
        <v>112</v>
      </c>
      <c r="G7" s="7">
        <v>2</v>
      </c>
      <c r="H7" s="8">
        <v>1</v>
      </c>
      <c r="I7" s="15" t="s">
        <v>27</v>
      </c>
      <c r="J7" s="7">
        <v>1</v>
      </c>
      <c r="K7" s="7"/>
    </row>
    <row r="8" s="1" customFormat="1" ht="18" customHeight="1" spans="1:11">
      <c r="A8" s="7"/>
      <c r="B8" s="7" t="s">
        <v>24</v>
      </c>
      <c r="C8" s="7" t="s">
        <v>25</v>
      </c>
      <c r="D8" s="7" t="s">
        <v>23</v>
      </c>
      <c r="E8" s="7" t="s">
        <v>26</v>
      </c>
      <c r="F8" s="7">
        <v>280</v>
      </c>
      <c r="G8" s="7"/>
      <c r="H8" s="8">
        <v>2</v>
      </c>
      <c r="I8" s="15" t="s">
        <v>16</v>
      </c>
      <c r="J8" s="7"/>
      <c r="K8" s="7"/>
    </row>
    <row r="9" s="1" customFormat="1" ht="18" customHeight="1" spans="1:11">
      <c r="A9" s="7">
        <v>5</v>
      </c>
      <c r="B9" s="7" t="s">
        <v>28</v>
      </c>
      <c r="C9" s="7" t="s">
        <v>29</v>
      </c>
      <c r="D9" s="7" t="s">
        <v>14</v>
      </c>
      <c r="E9" s="7" t="s">
        <v>26</v>
      </c>
      <c r="F9" s="7">
        <v>92</v>
      </c>
      <c r="G9" s="7">
        <v>5</v>
      </c>
      <c r="H9" s="8">
        <v>1</v>
      </c>
      <c r="I9" s="15" t="s">
        <v>30</v>
      </c>
      <c r="J9" s="7">
        <v>1</v>
      </c>
      <c r="K9" s="7"/>
    </row>
    <row r="10" s="1" customFormat="1" ht="18" customHeight="1" spans="1:11">
      <c r="A10" s="7"/>
      <c r="B10" s="7" t="s">
        <v>28</v>
      </c>
      <c r="C10" s="7" t="s">
        <v>29</v>
      </c>
      <c r="D10" s="7" t="s">
        <v>23</v>
      </c>
      <c r="E10" s="7" t="s">
        <v>26</v>
      </c>
      <c r="F10" s="7">
        <v>124</v>
      </c>
      <c r="G10" s="7"/>
      <c r="H10" s="8">
        <v>2</v>
      </c>
      <c r="I10" s="15" t="s">
        <v>27</v>
      </c>
      <c r="J10" s="7"/>
      <c r="K10" s="7"/>
    </row>
    <row r="11" s="1" customFormat="1" ht="18" customHeight="1" spans="1:11">
      <c r="A11" s="7"/>
      <c r="B11" s="7" t="s">
        <v>28</v>
      </c>
      <c r="C11" s="7" t="s">
        <v>29</v>
      </c>
      <c r="D11" s="7" t="s">
        <v>31</v>
      </c>
      <c r="E11" s="7" t="s">
        <v>26</v>
      </c>
      <c r="F11" s="7">
        <v>147</v>
      </c>
      <c r="G11" s="7"/>
      <c r="H11" s="8">
        <v>3</v>
      </c>
      <c r="I11" s="15" t="s">
        <v>27</v>
      </c>
      <c r="J11" s="7"/>
      <c r="K11" s="7"/>
    </row>
    <row r="12" s="1" customFormat="1" ht="18" customHeight="1" spans="1:11">
      <c r="A12" s="7"/>
      <c r="B12" s="7" t="s">
        <v>28</v>
      </c>
      <c r="C12" s="7" t="s">
        <v>29</v>
      </c>
      <c r="D12" s="7" t="s">
        <v>32</v>
      </c>
      <c r="E12" s="7" t="s">
        <v>26</v>
      </c>
      <c r="F12" s="7">
        <v>131</v>
      </c>
      <c r="G12" s="7"/>
      <c r="H12" s="8">
        <v>4</v>
      </c>
      <c r="I12" s="15" t="s">
        <v>33</v>
      </c>
      <c r="J12" s="7"/>
      <c r="K12" s="7"/>
    </row>
    <row r="13" s="1" customFormat="1" ht="18" customHeight="1" spans="1:11">
      <c r="A13" s="7"/>
      <c r="B13" s="7" t="s">
        <v>28</v>
      </c>
      <c r="C13" s="7" t="s">
        <v>29</v>
      </c>
      <c r="D13" s="7" t="s">
        <v>34</v>
      </c>
      <c r="E13" s="7" t="s">
        <v>26</v>
      </c>
      <c r="F13" s="7">
        <v>108</v>
      </c>
      <c r="G13" s="7"/>
      <c r="H13" s="8">
        <v>5</v>
      </c>
      <c r="I13" s="15" t="s">
        <v>35</v>
      </c>
      <c r="J13" s="7"/>
      <c r="K13" s="7"/>
    </row>
    <row r="14" s="1" customFormat="1" ht="18" customHeight="1" spans="1:11">
      <c r="A14" s="7">
        <v>6</v>
      </c>
      <c r="B14" s="9" t="s">
        <v>36</v>
      </c>
      <c r="C14" s="7" t="s">
        <v>37</v>
      </c>
      <c r="D14" s="7" t="s">
        <v>14</v>
      </c>
      <c r="E14" s="7" t="s">
        <v>38</v>
      </c>
      <c r="F14" s="7">
        <v>3</v>
      </c>
      <c r="G14" s="7">
        <v>1</v>
      </c>
      <c r="H14" s="8">
        <v>1</v>
      </c>
      <c r="I14" s="15" t="s">
        <v>22</v>
      </c>
      <c r="J14" s="7">
        <v>1</v>
      </c>
      <c r="K14" s="9"/>
    </row>
    <row r="15" s="1" customFormat="1" ht="18" customHeight="1" spans="1:11">
      <c r="A15" s="7">
        <v>7</v>
      </c>
      <c r="B15" s="9" t="s">
        <v>39</v>
      </c>
      <c r="C15" s="7" t="s">
        <v>40</v>
      </c>
      <c r="D15" s="10" t="s">
        <v>41</v>
      </c>
      <c r="E15" s="7" t="s">
        <v>38</v>
      </c>
      <c r="F15" s="7">
        <v>6</v>
      </c>
      <c r="G15" s="7">
        <v>5</v>
      </c>
      <c r="H15" s="8">
        <v>1</v>
      </c>
      <c r="I15" s="15" t="s">
        <v>22</v>
      </c>
      <c r="J15" s="7">
        <v>1</v>
      </c>
      <c r="K15" s="9"/>
    </row>
    <row r="16" s="1" customFormat="1" ht="18" customHeight="1" spans="1:11">
      <c r="A16" s="7"/>
      <c r="B16" s="9" t="s">
        <v>39</v>
      </c>
      <c r="C16" s="7" t="s">
        <v>40</v>
      </c>
      <c r="D16" s="9" t="s">
        <v>42</v>
      </c>
      <c r="E16" s="7" t="s">
        <v>38</v>
      </c>
      <c r="F16" s="7">
        <v>6</v>
      </c>
      <c r="G16" s="7"/>
      <c r="H16" s="8">
        <v>2</v>
      </c>
      <c r="I16" s="15" t="s">
        <v>22</v>
      </c>
      <c r="J16" s="7"/>
      <c r="K16" s="7"/>
    </row>
    <row r="17" s="1" customFormat="1" ht="18" customHeight="1" spans="1:11">
      <c r="A17" s="7"/>
      <c r="B17" s="9" t="s">
        <v>39</v>
      </c>
      <c r="C17" s="7" t="s">
        <v>40</v>
      </c>
      <c r="D17" s="9" t="s">
        <v>43</v>
      </c>
      <c r="E17" s="7" t="s">
        <v>38</v>
      </c>
      <c r="F17" s="7">
        <v>3</v>
      </c>
      <c r="G17" s="7"/>
      <c r="H17" s="8">
        <v>3</v>
      </c>
      <c r="I17" s="15" t="s">
        <v>44</v>
      </c>
      <c r="J17" s="7"/>
      <c r="K17" s="7"/>
    </row>
    <row r="18" s="1" customFormat="1" ht="18" customHeight="1" spans="1:11">
      <c r="A18" s="7"/>
      <c r="B18" s="9" t="s">
        <v>39</v>
      </c>
      <c r="C18" s="7" t="s">
        <v>40</v>
      </c>
      <c r="D18" s="9" t="s">
        <v>45</v>
      </c>
      <c r="E18" s="7" t="s">
        <v>38</v>
      </c>
      <c r="F18" s="7">
        <v>6</v>
      </c>
      <c r="G18" s="7"/>
      <c r="H18" s="8">
        <v>4</v>
      </c>
      <c r="I18" s="15" t="s">
        <v>44</v>
      </c>
      <c r="J18" s="7"/>
      <c r="K18" s="7"/>
    </row>
    <row r="19" s="1" customFormat="1" ht="18" customHeight="1" spans="1:11">
      <c r="A19" s="7"/>
      <c r="B19" s="9" t="s">
        <v>39</v>
      </c>
      <c r="C19" s="7" t="s">
        <v>40</v>
      </c>
      <c r="D19" s="9" t="s">
        <v>46</v>
      </c>
      <c r="E19" s="7" t="s">
        <v>38</v>
      </c>
      <c r="F19" s="7">
        <v>1</v>
      </c>
      <c r="G19" s="7"/>
      <c r="H19" s="8">
        <v>5</v>
      </c>
      <c r="I19" s="15" t="s">
        <v>44</v>
      </c>
      <c r="J19" s="7"/>
      <c r="K19" s="7"/>
    </row>
    <row r="20" s="1" customFormat="1" ht="18" customHeight="1" spans="1:11">
      <c r="A20" s="7">
        <v>8</v>
      </c>
      <c r="B20" s="9" t="s">
        <v>47</v>
      </c>
      <c r="C20" s="7" t="s">
        <v>48</v>
      </c>
      <c r="D20" s="7" t="s">
        <v>49</v>
      </c>
      <c r="E20" s="7" t="s">
        <v>50</v>
      </c>
      <c r="F20" s="8">
        <v>3</v>
      </c>
      <c r="G20" s="7">
        <v>3</v>
      </c>
      <c r="H20" s="11">
        <v>1</v>
      </c>
      <c r="I20" s="16" t="s">
        <v>51</v>
      </c>
      <c r="J20" s="7">
        <v>1</v>
      </c>
      <c r="K20" s="9"/>
    </row>
    <row r="21" s="1" customFormat="1" ht="18" customHeight="1" spans="1:11">
      <c r="A21" s="7"/>
      <c r="B21" s="9" t="s">
        <v>47</v>
      </c>
      <c r="C21" s="7" t="s">
        <v>48</v>
      </c>
      <c r="D21" s="10" t="s">
        <v>52</v>
      </c>
      <c r="E21" s="7" t="s">
        <v>50</v>
      </c>
      <c r="F21" s="8">
        <v>2</v>
      </c>
      <c r="G21" s="7"/>
      <c r="H21" s="11">
        <v>2</v>
      </c>
      <c r="I21" s="16" t="s">
        <v>53</v>
      </c>
      <c r="J21" s="7"/>
      <c r="K21" s="7"/>
    </row>
    <row r="22" s="1" customFormat="1" ht="18" customHeight="1" spans="1:11">
      <c r="A22" s="7"/>
      <c r="B22" s="9" t="s">
        <v>47</v>
      </c>
      <c r="C22" s="7" t="s">
        <v>48</v>
      </c>
      <c r="D22" s="10" t="s">
        <v>54</v>
      </c>
      <c r="E22" s="7" t="s">
        <v>50</v>
      </c>
      <c r="F22" s="8">
        <v>2</v>
      </c>
      <c r="G22" s="7"/>
      <c r="H22" s="11">
        <v>3</v>
      </c>
      <c r="I22" s="16" t="s">
        <v>55</v>
      </c>
      <c r="J22" s="7"/>
      <c r="K22" s="7"/>
    </row>
    <row r="23" s="1" customFormat="1" ht="18" customHeight="1" spans="1:11">
      <c r="A23" s="7">
        <v>9</v>
      </c>
      <c r="B23" s="9" t="s">
        <v>56</v>
      </c>
      <c r="C23" s="7" t="s">
        <v>57</v>
      </c>
      <c r="D23" s="10" t="s">
        <v>58</v>
      </c>
      <c r="E23" s="7" t="s">
        <v>38</v>
      </c>
      <c r="F23" s="8">
        <v>13</v>
      </c>
      <c r="G23" s="7">
        <v>5</v>
      </c>
      <c r="H23" s="8">
        <v>1</v>
      </c>
      <c r="I23" s="16" t="s">
        <v>59</v>
      </c>
      <c r="J23" s="7">
        <v>1</v>
      </c>
      <c r="K23" s="9"/>
    </row>
    <row r="24" s="1" customFormat="1" ht="18" customHeight="1" spans="1:11">
      <c r="A24" s="7"/>
      <c r="B24" s="9" t="s">
        <v>56</v>
      </c>
      <c r="C24" s="7" t="s">
        <v>57</v>
      </c>
      <c r="D24" s="10" t="s">
        <v>60</v>
      </c>
      <c r="E24" s="7" t="s">
        <v>38</v>
      </c>
      <c r="F24" s="8">
        <v>12</v>
      </c>
      <c r="G24" s="7"/>
      <c r="H24" s="8">
        <v>2</v>
      </c>
      <c r="I24" s="16" t="s">
        <v>51</v>
      </c>
      <c r="J24" s="7"/>
      <c r="K24" s="7"/>
    </row>
    <row r="25" s="1" customFormat="1" ht="18" customHeight="1" spans="1:11">
      <c r="A25" s="7"/>
      <c r="B25" s="9" t="s">
        <v>56</v>
      </c>
      <c r="C25" s="7" t="s">
        <v>57</v>
      </c>
      <c r="D25" s="10" t="s">
        <v>61</v>
      </c>
      <c r="E25" s="7" t="s">
        <v>38</v>
      </c>
      <c r="F25" s="8">
        <v>12</v>
      </c>
      <c r="G25" s="7"/>
      <c r="H25" s="8">
        <v>3</v>
      </c>
      <c r="I25" s="16" t="s">
        <v>62</v>
      </c>
      <c r="J25" s="7"/>
      <c r="K25" s="7"/>
    </row>
    <row r="26" s="1" customFormat="1" ht="18" customHeight="1" spans="1:11">
      <c r="A26" s="7"/>
      <c r="B26" s="9" t="s">
        <v>56</v>
      </c>
      <c r="C26" s="7" t="s">
        <v>57</v>
      </c>
      <c r="D26" s="10" t="s">
        <v>63</v>
      </c>
      <c r="E26" s="7" t="s">
        <v>38</v>
      </c>
      <c r="F26" s="8">
        <v>7</v>
      </c>
      <c r="G26" s="7"/>
      <c r="H26" s="8">
        <v>4</v>
      </c>
      <c r="I26" s="16" t="s">
        <v>51</v>
      </c>
      <c r="J26" s="7"/>
      <c r="K26" s="7"/>
    </row>
    <row r="27" s="1" customFormat="1" ht="18" customHeight="1" spans="1:11">
      <c r="A27" s="7"/>
      <c r="B27" s="9" t="s">
        <v>56</v>
      </c>
      <c r="C27" s="7" t="s">
        <v>57</v>
      </c>
      <c r="D27" s="10" t="s">
        <v>64</v>
      </c>
      <c r="E27" s="7" t="s">
        <v>38</v>
      </c>
      <c r="F27" s="8">
        <v>7</v>
      </c>
      <c r="G27" s="7"/>
      <c r="H27" s="8">
        <v>5</v>
      </c>
      <c r="I27" s="16" t="s">
        <v>65</v>
      </c>
      <c r="J27" s="7"/>
      <c r="K27" s="7"/>
    </row>
    <row r="28" s="1" customFormat="1" ht="20" customHeight="1" spans="1:11">
      <c r="A28" s="7">
        <v>10</v>
      </c>
      <c r="B28" s="9" t="s">
        <v>66</v>
      </c>
      <c r="C28" s="7" t="s">
        <v>67</v>
      </c>
      <c r="D28" s="7" t="s">
        <v>14</v>
      </c>
      <c r="E28" s="7" t="s">
        <v>38</v>
      </c>
      <c r="F28" s="7">
        <v>1</v>
      </c>
      <c r="G28" s="7">
        <v>1</v>
      </c>
      <c r="H28" s="8">
        <v>1</v>
      </c>
      <c r="I28" s="15" t="s">
        <v>68</v>
      </c>
      <c r="J28" s="7">
        <v>1</v>
      </c>
      <c r="K28" s="9"/>
    </row>
    <row r="29" s="1" customFormat="1" ht="18" customHeight="1" spans="1:11">
      <c r="A29" s="7">
        <v>11</v>
      </c>
      <c r="B29" s="7" t="s">
        <v>69</v>
      </c>
      <c r="C29" s="7" t="s">
        <v>70</v>
      </c>
      <c r="D29" s="7" t="s">
        <v>14</v>
      </c>
      <c r="E29" s="7" t="s">
        <v>38</v>
      </c>
      <c r="F29" s="7">
        <v>4</v>
      </c>
      <c r="G29" s="7">
        <v>2</v>
      </c>
      <c r="H29" s="8">
        <v>1</v>
      </c>
      <c r="I29" s="15" t="s">
        <v>44</v>
      </c>
      <c r="J29" s="7">
        <v>1</v>
      </c>
      <c r="K29" s="7"/>
    </row>
    <row r="30" s="1" customFormat="1" ht="18" customHeight="1" spans="1:11">
      <c r="A30" s="7"/>
      <c r="B30" s="7" t="s">
        <v>69</v>
      </c>
      <c r="C30" s="7" t="s">
        <v>70</v>
      </c>
      <c r="D30" s="7" t="s">
        <v>23</v>
      </c>
      <c r="E30" s="7" t="s">
        <v>38</v>
      </c>
      <c r="F30" s="7">
        <v>4</v>
      </c>
      <c r="G30" s="7"/>
      <c r="H30" s="8">
        <v>2</v>
      </c>
      <c r="I30" s="15" t="s">
        <v>71</v>
      </c>
      <c r="J30" s="7"/>
      <c r="K30" s="7"/>
    </row>
    <row r="31" s="1" customFormat="1" ht="18" customHeight="1" spans="1:11">
      <c r="A31" s="7">
        <v>12</v>
      </c>
      <c r="B31" s="7" t="s">
        <v>72</v>
      </c>
      <c r="C31" s="7" t="s">
        <v>73</v>
      </c>
      <c r="D31" s="7" t="s">
        <v>14</v>
      </c>
      <c r="E31" s="7" t="s">
        <v>38</v>
      </c>
      <c r="F31" s="7">
        <v>8</v>
      </c>
      <c r="G31" s="7">
        <v>1</v>
      </c>
      <c r="H31" s="8">
        <v>1</v>
      </c>
      <c r="I31" s="15" t="s">
        <v>44</v>
      </c>
      <c r="J31" s="7">
        <v>1</v>
      </c>
      <c r="K31" s="7"/>
    </row>
    <row r="32" s="1" customFormat="1" ht="18" customHeight="1" spans="1:11">
      <c r="A32" s="7">
        <v>13</v>
      </c>
      <c r="B32" s="7" t="s">
        <v>74</v>
      </c>
      <c r="C32" s="7" t="s">
        <v>75</v>
      </c>
      <c r="D32" s="7" t="s">
        <v>14</v>
      </c>
      <c r="E32" s="7" t="s">
        <v>76</v>
      </c>
      <c r="F32" s="7">
        <v>7</v>
      </c>
      <c r="G32" s="7">
        <v>1</v>
      </c>
      <c r="H32" s="8">
        <v>1</v>
      </c>
      <c r="I32" s="15" t="s">
        <v>77</v>
      </c>
      <c r="J32" s="7">
        <v>1</v>
      </c>
      <c r="K32" s="7"/>
    </row>
    <row r="33" s="1" customFormat="1" ht="18" customHeight="1" spans="1:11">
      <c r="A33" s="7">
        <v>14</v>
      </c>
      <c r="B33" s="7" t="s">
        <v>78</v>
      </c>
      <c r="C33" s="7" t="s">
        <v>79</v>
      </c>
      <c r="D33" s="7" t="s">
        <v>14</v>
      </c>
      <c r="E33" s="7" t="s">
        <v>38</v>
      </c>
      <c r="F33" s="7">
        <v>9</v>
      </c>
      <c r="G33" s="7">
        <v>1</v>
      </c>
      <c r="H33" s="8">
        <v>1</v>
      </c>
      <c r="I33" s="15" t="s">
        <v>22</v>
      </c>
      <c r="J33" s="7">
        <v>1</v>
      </c>
      <c r="K33" s="7"/>
    </row>
    <row r="34" s="1" customFormat="1" ht="18" customHeight="1" spans="1:11">
      <c r="A34" s="7">
        <v>15</v>
      </c>
      <c r="B34" s="7" t="s">
        <v>80</v>
      </c>
      <c r="C34" s="7" t="s">
        <v>81</v>
      </c>
      <c r="D34" s="7" t="s">
        <v>14</v>
      </c>
      <c r="E34" s="7" t="s">
        <v>38</v>
      </c>
      <c r="F34" s="7">
        <v>58</v>
      </c>
      <c r="G34" s="7">
        <v>2</v>
      </c>
      <c r="H34" s="8">
        <v>1</v>
      </c>
      <c r="I34" s="15" t="s">
        <v>82</v>
      </c>
      <c r="J34" s="7">
        <v>1</v>
      </c>
      <c r="K34" s="7"/>
    </row>
    <row r="35" s="1" customFormat="1" ht="18" customHeight="1" spans="1:11">
      <c r="A35" s="7"/>
      <c r="B35" s="7" t="s">
        <v>80</v>
      </c>
      <c r="C35" s="7" t="s">
        <v>81</v>
      </c>
      <c r="D35" s="7" t="s">
        <v>23</v>
      </c>
      <c r="E35" s="7" t="s">
        <v>38</v>
      </c>
      <c r="F35" s="7">
        <v>53</v>
      </c>
      <c r="G35" s="7"/>
      <c r="H35" s="8">
        <v>2</v>
      </c>
      <c r="I35" s="15" t="s">
        <v>35</v>
      </c>
      <c r="J35" s="7"/>
      <c r="K35" s="7"/>
    </row>
    <row r="36" s="1" customFormat="1" ht="18" customHeight="1" spans="1:11">
      <c r="A36" s="7">
        <v>16</v>
      </c>
      <c r="B36" s="7" t="s">
        <v>83</v>
      </c>
      <c r="C36" s="7" t="s">
        <v>84</v>
      </c>
      <c r="D36" s="7" t="s">
        <v>14</v>
      </c>
      <c r="E36" s="7" t="s">
        <v>85</v>
      </c>
      <c r="F36" s="7">
        <v>90</v>
      </c>
      <c r="G36" s="7">
        <v>1</v>
      </c>
      <c r="H36" s="8">
        <v>1</v>
      </c>
      <c r="I36" s="15" t="s">
        <v>86</v>
      </c>
      <c r="J36" s="7">
        <v>1</v>
      </c>
      <c r="K36" s="7"/>
    </row>
    <row r="37" s="1" customFormat="1" ht="18" customHeight="1" spans="1:11">
      <c r="A37" s="7">
        <v>17</v>
      </c>
      <c r="B37" s="7" t="s">
        <v>87</v>
      </c>
      <c r="C37" s="7" t="s">
        <v>88</v>
      </c>
      <c r="D37" s="7" t="s">
        <v>14</v>
      </c>
      <c r="E37" s="7" t="s">
        <v>38</v>
      </c>
      <c r="F37" s="7">
        <v>55</v>
      </c>
      <c r="G37" s="7">
        <v>1</v>
      </c>
      <c r="H37" s="8">
        <v>1</v>
      </c>
      <c r="I37" s="15" t="s">
        <v>89</v>
      </c>
      <c r="J37" s="7">
        <v>1</v>
      </c>
      <c r="K37" s="7"/>
    </row>
    <row r="38" s="1" customFormat="1" ht="18" customHeight="1" spans="1:11">
      <c r="A38" s="7">
        <v>18</v>
      </c>
      <c r="B38" s="9" t="s">
        <v>90</v>
      </c>
      <c r="C38" s="7" t="s">
        <v>91</v>
      </c>
      <c r="D38" s="7" t="s">
        <v>14</v>
      </c>
      <c r="E38" s="7" t="s">
        <v>92</v>
      </c>
      <c r="F38" s="7">
        <v>260</v>
      </c>
      <c r="G38" s="7">
        <v>2</v>
      </c>
      <c r="H38" s="8">
        <v>1</v>
      </c>
      <c r="I38" s="15" t="s">
        <v>93</v>
      </c>
      <c r="J38" s="7">
        <v>1</v>
      </c>
      <c r="K38" s="9"/>
    </row>
    <row r="39" s="1" customFormat="1" ht="18" customHeight="1" spans="1:11">
      <c r="A39" s="7"/>
      <c r="B39" s="9" t="s">
        <v>90</v>
      </c>
      <c r="C39" s="7" t="s">
        <v>91</v>
      </c>
      <c r="D39" s="7" t="s">
        <v>23</v>
      </c>
      <c r="E39" s="7" t="s">
        <v>92</v>
      </c>
      <c r="F39" s="7">
        <v>221</v>
      </c>
      <c r="G39" s="7"/>
      <c r="H39" s="8">
        <v>2</v>
      </c>
      <c r="I39" s="15" t="s">
        <v>89</v>
      </c>
      <c r="J39" s="7"/>
      <c r="K39" s="7"/>
    </row>
    <row r="40" s="1" customFormat="1" ht="18" customHeight="1" spans="1:11">
      <c r="A40" s="7">
        <v>19</v>
      </c>
      <c r="B40" s="7" t="s">
        <v>94</v>
      </c>
      <c r="C40" s="7" t="s">
        <v>95</v>
      </c>
      <c r="D40" s="7" t="s">
        <v>14</v>
      </c>
      <c r="E40" s="7" t="s">
        <v>96</v>
      </c>
      <c r="F40" s="7">
        <v>5</v>
      </c>
      <c r="G40" s="7">
        <v>1</v>
      </c>
      <c r="H40" s="8">
        <v>1</v>
      </c>
      <c r="I40" s="15" t="s">
        <v>16</v>
      </c>
      <c r="J40" s="7">
        <v>1</v>
      </c>
      <c r="K40" s="7"/>
    </row>
    <row r="41" s="1" customFormat="1" ht="18" customHeight="1" spans="1:11">
      <c r="A41" s="7">
        <v>20</v>
      </c>
      <c r="B41" s="10" t="s">
        <v>97</v>
      </c>
      <c r="C41" s="7" t="s">
        <v>98</v>
      </c>
      <c r="D41" s="7" t="s">
        <v>14</v>
      </c>
      <c r="E41" s="7" t="s">
        <v>50</v>
      </c>
      <c r="F41" s="7">
        <v>17</v>
      </c>
      <c r="G41" s="7">
        <v>2</v>
      </c>
      <c r="H41" s="8">
        <v>1</v>
      </c>
      <c r="I41" s="10" t="s">
        <v>51</v>
      </c>
      <c r="J41" s="7">
        <v>1</v>
      </c>
      <c r="K41" s="10"/>
    </row>
    <row r="42" s="1" customFormat="1" ht="18" customHeight="1" spans="1:11">
      <c r="A42" s="7"/>
      <c r="B42" s="10" t="s">
        <v>97</v>
      </c>
      <c r="C42" s="7" t="s">
        <v>98</v>
      </c>
      <c r="D42" s="7" t="s">
        <v>23</v>
      </c>
      <c r="E42" s="7" t="s">
        <v>50</v>
      </c>
      <c r="F42" s="7">
        <v>13</v>
      </c>
      <c r="G42" s="7"/>
      <c r="H42" s="8">
        <v>2</v>
      </c>
      <c r="I42" s="7" t="s">
        <v>99</v>
      </c>
      <c r="J42" s="7"/>
      <c r="K42" s="7"/>
    </row>
    <row r="43" s="1" customFormat="1" ht="41" customHeight="1" spans="1:11">
      <c r="A43" s="7">
        <v>21</v>
      </c>
      <c r="B43" s="12" t="s">
        <v>100</v>
      </c>
      <c r="C43" s="7" t="s">
        <v>98</v>
      </c>
      <c r="D43" s="10" t="s">
        <v>101</v>
      </c>
      <c r="E43" s="7" t="s">
        <v>50</v>
      </c>
      <c r="F43" s="13">
        <v>8</v>
      </c>
      <c r="G43" s="7">
        <v>1</v>
      </c>
      <c r="H43" s="8">
        <v>1</v>
      </c>
      <c r="I43" s="16" t="s">
        <v>102</v>
      </c>
      <c r="J43" s="7">
        <v>1</v>
      </c>
      <c r="K43" s="10"/>
    </row>
    <row r="44" spans="6:7">
      <c r="F44" s="1">
        <f>SUM(F3:F43)</f>
        <v>1943</v>
      </c>
      <c r="G44" s="1">
        <f>SUM(G3:G43)</f>
        <v>41</v>
      </c>
    </row>
  </sheetData>
  <mergeCells count="41">
    <mergeCell ref="A1:K1"/>
    <mergeCell ref="A5:A6"/>
    <mergeCell ref="A7:A8"/>
    <mergeCell ref="A9:A13"/>
    <mergeCell ref="A15:A19"/>
    <mergeCell ref="A20:A22"/>
    <mergeCell ref="A23:A27"/>
    <mergeCell ref="A29:A30"/>
    <mergeCell ref="A34:A35"/>
    <mergeCell ref="A38:A39"/>
    <mergeCell ref="A41:A42"/>
    <mergeCell ref="G5:G6"/>
    <mergeCell ref="G7:G8"/>
    <mergeCell ref="G9:G13"/>
    <mergeCell ref="G15:G19"/>
    <mergeCell ref="G20:G22"/>
    <mergeCell ref="G23:G27"/>
    <mergeCell ref="G29:G30"/>
    <mergeCell ref="G34:G35"/>
    <mergeCell ref="G38:G39"/>
    <mergeCell ref="G41:G42"/>
    <mergeCell ref="J5:J6"/>
    <mergeCell ref="J7:J8"/>
    <mergeCell ref="J9:J13"/>
    <mergeCell ref="J15:J19"/>
    <mergeCell ref="J20:J22"/>
    <mergeCell ref="J23:J27"/>
    <mergeCell ref="J29:J30"/>
    <mergeCell ref="J34:J35"/>
    <mergeCell ref="J38:J39"/>
    <mergeCell ref="J41:J42"/>
    <mergeCell ref="K5:K6"/>
    <mergeCell ref="K7:K8"/>
    <mergeCell ref="K9:K13"/>
    <mergeCell ref="K15:K19"/>
    <mergeCell ref="K20:K22"/>
    <mergeCell ref="K23:K27"/>
    <mergeCell ref="K29:K30"/>
    <mergeCell ref="K34:K35"/>
    <mergeCell ref="K38:K39"/>
    <mergeCell ref="K41:K42"/>
  </mergeCells>
  <pageMargins left="0.314583333333333" right="0.196527777777778" top="0.314583333333333" bottom="0.590277777777778" header="0.275" footer="0.5"/>
  <pageSetup paperSize="9" scale="7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聂书群</dc:creator>
  <cp:lastModifiedBy>gzry22</cp:lastModifiedBy>
  <dcterms:created xsi:type="dcterms:W3CDTF">2026-01-19T01:03:00Z</dcterms:created>
  <dcterms:modified xsi:type="dcterms:W3CDTF">2026-01-29T06:56:58Z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55A4F62EF13C4832BA52CEE79282CE91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