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80"/>
  </bookViews>
  <sheets>
    <sheet name="Sheet1" sheetId="3" r:id="rId1"/>
  </sheets>
  <calcPr calcId="144525" concurrentCalc="0"/>
</workbook>
</file>

<file path=xl/sharedStrings.xml><?xml version="1.0" encoding="utf-8"?>
<sst xmlns="http://schemas.openxmlformats.org/spreadsheetml/2006/main" count="208" uniqueCount="104">
  <si>
    <r>
      <rPr>
        <b/>
        <sz val="14"/>
        <rFont val="宋体"/>
        <charset val="134"/>
      </rPr>
      <t>附件</t>
    </r>
    <r>
      <rPr>
        <b/>
        <sz val="14"/>
        <rFont val="Times New Roman"/>
        <charset val="134"/>
      </rPr>
      <t>A-</t>
    </r>
    <r>
      <rPr>
        <b/>
        <sz val="14"/>
        <rFont val="宋体"/>
        <charset val="134"/>
      </rPr>
      <t>项目信息清单</t>
    </r>
  </si>
  <si>
    <r>
      <rPr>
        <b/>
        <sz val="12"/>
        <color indexed="8"/>
        <rFont val="宋体"/>
        <charset val="134"/>
      </rPr>
      <t>序号</t>
    </r>
  </si>
  <si>
    <r>
      <rPr>
        <b/>
        <sz val="12"/>
        <color indexed="8"/>
        <rFont val="宋体"/>
        <charset val="134"/>
      </rPr>
      <t>标的</t>
    </r>
  </si>
  <si>
    <r>
      <rPr>
        <b/>
        <sz val="12"/>
        <rFont val="宋体"/>
        <charset val="134"/>
      </rPr>
      <t>标段号</t>
    </r>
  </si>
  <si>
    <r>
      <rPr>
        <b/>
        <sz val="12"/>
        <rFont val="宋体"/>
        <charset val="134"/>
      </rPr>
      <t>标段名称</t>
    </r>
  </si>
  <si>
    <r>
      <rPr>
        <b/>
        <sz val="12"/>
        <rFont val="宋体"/>
        <charset val="134"/>
      </rPr>
      <t>可研批复文号</t>
    </r>
  </si>
  <si>
    <r>
      <rPr>
        <b/>
        <sz val="12"/>
        <color rgb="FF000000"/>
        <rFont val="宋体"/>
        <charset val="134"/>
      </rPr>
      <t>项目备案文号</t>
    </r>
  </si>
  <si>
    <r>
      <rPr>
        <b/>
        <sz val="12"/>
        <color rgb="FF000000"/>
        <rFont val="宋体"/>
        <charset val="134"/>
      </rPr>
      <t>初设批复文号</t>
    </r>
  </si>
  <si>
    <r>
      <rPr>
        <b/>
        <sz val="12"/>
        <color indexed="8"/>
        <rFont val="宋体"/>
        <charset val="134"/>
      </rPr>
      <t>资金落实情况</t>
    </r>
  </si>
  <si>
    <r>
      <rPr>
        <b/>
        <sz val="12"/>
        <color indexed="8"/>
        <rFont val="宋体"/>
        <charset val="134"/>
      </rPr>
      <t>施工图预算批复文号</t>
    </r>
  </si>
  <si>
    <r>
      <rPr>
        <b/>
        <sz val="12"/>
        <color rgb="FF000000"/>
        <rFont val="宋体"/>
        <charset val="134"/>
      </rPr>
      <t>项目建设单位（框架合同签订单位）</t>
    </r>
  </si>
  <si>
    <r>
      <rPr>
        <b/>
        <sz val="12"/>
        <color rgb="FF000000"/>
        <rFont val="宋体"/>
        <charset val="134"/>
      </rPr>
      <t>可研单位</t>
    </r>
  </si>
  <si>
    <t>施工单位</t>
  </si>
  <si>
    <t>监理单位</t>
  </si>
  <si>
    <r>
      <rPr>
        <b/>
        <sz val="12"/>
        <rFont val="宋体"/>
        <charset val="134"/>
      </rPr>
      <t>项目建设地点</t>
    </r>
  </si>
  <si>
    <r>
      <rPr>
        <b/>
        <sz val="12"/>
        <color indexed="8"/>
        <rFont val="宋体"/>
        <charset val="134"/>
      </rPr>
      <t>建设规模</t>
    </r>
  </si>
  <si>
    <r>
      <rPr>
        <b/>
        <sz val="12"/>
        <color indexed="8"/>
        <rFont val="宋体"/>
        <charset val="134"/>
      </rPr>
      <t>采购范围</t>
    </r>
  </si>
  <si>
    <r>
      <rPr>
        <b/>
        <sz val="12"/>
        <color indexed="8"/>
        <rFont val="宋体"/>
        <charset val="134"/>
      </rPr>
      <t>框架采购有效期</t>
    </r>
  </si>
  <si>
    <r>
      <rPr>
        <b/>
        <sz val="12"/>
        <color indexed="8"/>
        <rFont val="宋体"/>
        <charset val="134"/>
      </rPr>
      <t>招标阶段</t>
    </r>
  </si>
  <si>
    <r>
      <rPr>
        <b/>
        <sz val="12"/>
        <color indexed="8"/>
        <rFont val="宋体"/>
        <charset val="134"/>
      </rPr>
      <t>承包方式</t>
    </r>
  </si>
  <si>
    <r>
      <rPr>
        <b/>
        <sz val="12"/>
        <color indexed="8"/>
        <rFont val="宋体"/>
        <charset val="134"/>
      </rPr>
      <t>回避原则</t>
    </r>
  </si>
  <si>
    <r>
      <rPr>
        <b/>
        <sz val="12"/>
        <color indexed="8"/>
        <rFont val="宋体"/>
        <charset val="134"/>
      </rPr>
      <t>回避措施</t>
    </r>
  </si>
  <si>
    <r>
      <rPr>
        <b/>
        <sz val="12"/>
        <color rgb="FF000000"/>
        <rFont val="宋体"/>
        <charset val="134"/>
      </rPr>
      <t>预计采购金额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宋体"/>
        <charset val="134"/>
      </rPr>
      <t>（万元）</t>
    </r>
  </si>
  <si>
    <r>
      <rPr>
        <b/>
        <sz val="12"/>
        <color indexed="8"/>
        <rFont val="宋体"/>
        <charset val="134"/>
      </rPr>
      <t>备注</t>
    </r>
  </si>
  <si>
    <r>
      <rPr>
        <b/>
        <sz val="12"/>
        <color rgb="FF000000"/>
        <rFont val="宋体"/>
        <charset val="134"/>
      </rPr>
      <t>标段金额</t>
    </r>
  </si>
  <si>
    <r>
      <rPr>
        <b/>
        <sz val="12"/>
        <color rgb="FF000000"/>
        <rFont val="宋体"/>
        <charset val="134"/>
      </rPr>
      <t>各网区分签金额</t>
    </r>
  </si>
  <si>
    <r>
      <rPr>
        <sz val="10"/>
        <rFont val="宋体"/>
        <charset val="134"/>
      </rPr>
      <t>营销电力工程项目设计</t>
    </r>
  </si>
  <si>
    <t>1-1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</si>
  <si>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年广西电网公司营销电力工程项目设计（南宁、崇左、百色）</t>
    </r>
  </si>
  <si>
    <t>\</t>
  </si>
  <si>
    <r>
      <rPr>
        <sz val="10"/>
        <color theme="1"/>
        <rFont val="宋体"/>
        <charset val="134"/>
      </rPr>
      <t>已落实</t>
    </r>
  </si>
  <si>
    <r>
      <rPr>
        <sz val="10"/>
        <rFont val="宋体"/>
        <charset val="134"/>
      </rPr>
      <t>南宁供电局</t>
    </r>
  </si>
  <si>
    <r>
      <rPr>
        <sz val="10"/>
        <rFont val="宋体"/>
        <charset val="134"/>
      </rPr>
      <t>广西广晟电力设计有限公司</t>
    </r>
  </si>
  <si>
    <r>
      <rPr>
        <sz val="10"/>
        <rFont val="宋体"/>
        <charset val="134"/>
      </rPr>
      <t>广西品鑫电气设备维护有限责任公司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广西南宁国恒供电开发有限责任公司
广西钦能电力集团有限公司</t>
    </r>
  </si>
  <si>
    <t>广西正远电力工程建设监理有限责任公司</t>
  </si>
  <si>
    <r>
      <rPr>
        <sz val="10"/>
        <rFont val="宋体"/>
        <charset val="134"/>
      </rPr>
      <t>南宁</t>
    </r>
  </si>
  <si>
    <r>
      <t>涵盖</t>
    </r>
    <r>
      <rPr>
        <sz val="10"/>
        <rFont val="Times New Roman"/>
        <charset val="134"/>
      </rPr>
      <t>35kV</t>
    </r>
    <r>
      <rPr>
        <sz val="10"/>
        <rFont val="宋体"/>
        <charset val="134"/>
      </rPr>
      <t>及以下营销专业电力工程施工项目的设计，具体以建设单位及其下属县级供电企业（含新电力区域）实际委托项目的建设规模为准。</t>
    </r>
  </si>
  <si>
    <r>
      <rPr>
        <sz val="10"/>
        <rFont val="宋体"/>
        <charset val="134"/>
      </rPr>
      <t>对建设单位及其下属县级供电企业（含新电力区域）在框架合同期内委托的项目开展设计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，设计内容包括但不限于项目的初步设计（含概算）、施工图设计（含预算）、设计变更等工程施工招标所需资料（含招标限价）及设计成果资料。</t>
    </r>
  </si>
  <si>
    <r>
      <rPr>
        <sz val="10"/>
        <color theme="1"/>
        <rFont val="宋体"/>
        <charset val="134"/>
      </rPr>
      <t>自合同约定之日起至</t>
    </r>
    <r>
      <rPr>
        <sz val="10"/>
        <color theme="1"/>
        <rFont val="Times New Roman"/>
        <charset val="134"/>
      </rPr>
      <t>2028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>30</t>
    </r>
    <r>
      <rPr>
        <sz val="10"/>
        <color theme="1"/>
        <rFont val="宋体"/>
        <charset val="134"/>
      </rPr>
      <t>日。</t>
    </r>
  </si>
  <si>
    <r>
      <rPr>
        <sz val="10"/>
        <rFont val="宋体"/>
        <charset val="134"/>
      </rPr>
      <t>总价承包。</t>
    </r>
  </si>
  <si>
    <t>同一工程的设计与可研、施工、监理单位，不能为同一单位或者存在控股、管理关系。同一工程的设计与可研、施工、监理单位，单位负责人不能为同一人。</t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</si>
  <si>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1-2</t>
    </r>
    <r>
      <rPr>
        <sz val="10"/>
        <rFont val="宋体"/>
        <charset val="134"/>
      </rPr>
      <t>的中标人承接；标段</t>
    </r>
    <r>
      <rPr>
        <sz val="10"/>
        <rFont val="Times New Roman"/>
        <charset val="134"/>
      </rPr>
      <t>1-2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1-3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</si>
  <si>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r>
      <rPr>
        <sz val="10"/>
        <rFont val="宋体"/>
        <charset val="134"/>
      </rPr>
      <t>投标人在中标后需分别与标段中各单位分别签订框架合同。</t>
    </r>
  </si>
  <si>
    <r>
      <rPr>
        <sz val="10"/>
        <rFont val="宋体"/>
        <charset val="134"/>
      </rPr>
      <t>崇左供电局</t>
    </r>
  </si>
  <si>
    <r>
      <rPr>
        <sz val="10"/>
        <rFont val="宋体"/>
        <charset val="134"/>
      </rPr>
      <t>广西品鑫电气设备维护有限责任公司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广西华臻电力工程有限责任公司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广西嘉能电力建设有限公司</t>
    </r>
  </si>
  <si>
    <r>
      <rPr>
        <sz val="10"/>
        <rFont val="宋体"/>
        <charset val="134"/>
      </rPr>
      <t>崇左</t>
    </r>
  </si>
  <si>
    <r>
      <rPr>
        <sz val="10"/>
        <rFont val="宋体"/>
        <charset val="134"/>
      </rPr>
      <t>百色供电局</t>
    </r>
  </si>
  <si>
    <r>
      <rPr>
        <sz val="10"/>
        <rFont val="宋体"/>
        <charset val="134"/>
      </rPr>
      <t>河池市创志工程有限公司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广西华臻电力工程有限责任公司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广西宏海三能工程技术有限公司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广西展能电力有限公司</t>
    </r>
  </si>
  <si>
    <t>广西桂能工程咨询集团有限公司</t>
  </si>
  <si>
    <r>
      <rPr>
        <sz val="10"/>
        <rFont val="宋体"/>
        <charset val="134"/>
      </rPr>
      <t>百色</t>
    </r>
  </si>
  <si>
    <t>1-2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</si>
  <si>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年广西电网公司营销电力工程项目设计（柳州、河池）</t>
    </r>
  </si>
  <si>
    <r>
      <rPr>
        <sz val="10"/>
        <rFont val="宋体"/>
        <charset val="134"/>
      </rPr>
      <t>柳州供电局</t>
    </r>
  </si>
  <si>
    <t>广西勤丰裕工程有限公司
广西九盛建设工程有限公司
广西兆泰送变电工程集团有限公司
湖南新阳电力工程发展有限公司
广西恒都输变电工程有限公司</t>
  </si>
  <si>
    <r>
      <rPr>
        <sz val="10"/>
        <rFont val="宋体"/>
        <charset val="134"/>
      </rPr>
      <t>柳州</t>
    </r>
  </si>
  <si>
    <r>
      <rPr>
        <sz val="10"/>
        <rFont val="宋体"/>
        <charset val="134"/>
      </rPr>
      <t>涵盖</t>
    </r>
    <r>
      <rPr>
        <sz val="10"/>
        <rFont val="Times New Roman"/>
        <charset val="134"/>
      </rPr>
      <t>35kV</t>
    </r>
    <r>
      <rPr>
        <sz val="10"/>
        <rFont val="宋体"/>
        <charset val="134"/>
      </rPr>
      <t>及以下营销专业电力工程施工项目的设计，具体以建设单位及其下属县级供电企业（含新电力区域）实际委托项目的建设规模为准。</t>
    </r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</si>
  <si>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1-3</t>
    </r>
    <r>
      <rPr>
        <sz val="10"/>
        <rFont val="宋体"/>
        <charset val="134"/>
      </rPr>
      <t>的中标人承接；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标段</t>
    </r>
    <r>
      <rPr>
        <sz val="10"/>
        <rFont val="Times New Roman"/>
        <charset val="134"/>
      </rPr>
      <t>1-3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1-4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</si>
  <si>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r>
      <rPr>
        <sz val="10"/>
        <rFont val="宋体"/>
        <charset val="134"/>
      </rPr>
      <t>来宾供电局</t>
    </r>
  </si>
  <si>
    <r>
      <rPr>
        <sz val="10"/>
        <rFont val="宋体"/>
        <charset val="134"/>
      </rPr>
      <t>广西勤丰裕工程有限公司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广西九盛建设工程有限公司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广西西能自动化设备工程有限公司</t>
    </r>
  </si>
  <si>
    <r>
      <rPr>
        <sz val="10"/>
        <rFont val="宋体"/>
        <charset val="134"/>
      </rPr>
      <t>来宾</t>
    </r>
  </si>
  <si>
    <t>1-3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</si>
  <si>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年广西电网公司营销电力工程项目设计（桂林）</t>
    </r>
  </si>
  <si>
    <r>
      <rPr>
        <sz val="10"/>
        <rFont val="宋体"/>
        <charset val="134"/>
      </rPr>
      <t>桂林供电局</t>
    </r>
  </si>
  <si>
    <r>
      <rPr>
        <sz val="10"/>
        <rFont val="宋体"/>
        <charset val="134"/>
      </rPr>
      <t>玉林市德信电力工程有限公司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桂林广泰电力建设有限责任公司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广西漓昇电力建设有限责任公司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桂林广元电力建设有限公司</t>
    </r>
  </si>
  <si>
    <r>
      <rPr>
        <sz val="10"/>
        <rFont val="宋体"/>
        <charset val="134"/>
      </rPr>
      <t>桂林</t>
    </r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</si>
  <si>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1-4</t>
    </r>
    <r>
      <rPr>
        <sz val="10"/>
        <rFont val="宋体"/>
        <charset val="134"/>
      </rPr>
      <t>的中标人承接；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标段</t>
    </r>
    <r>
      <rPr>
        <sz val="10"/>
        <rFont val="Times New Roman"/>
        <charset val="134"/>
      </rPr>
      <t>1-4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1-5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</si>
  <si>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t>1-4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</si>
  <si>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年广西电网公司营销电力工程项目设计（玉林）</t>
    </r>
  </si>
  <si>
    <r>
      <rPr>
        <sz val="10"/>
        <rFont val="宋体"/>
        <charset val="134"/>
      </rPr>
      <t>玉林供电局</t>
    </r>
  </si>
  <si>
    <r>
      <rPr>
        <sz val="10"/>
        <rFont val="宋体"/>
        <charset val="134"/>
      </rPr>
      <t>贵港市广耀电力发展有限责任公司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玉林市德信电力工程有限公司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广西德元电力工程有限公司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广西同泰电力工程有限公司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广西兴能电力建设有限公司</t>
    </r>
  </si>
  <si>
    <t>广西振安电力工程监理有限公司</t>
  </si>
  <si>
    <r>
      <rPr>
        <sz val="10"/>
        <rFont val="宋体"/>
        <charset val="134"/>
      </rPr>
      <t>玉林</t>
    </r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</si>
  <si>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1-5</t>
    </r>
    <r>
      <rPr>
        <sz val="10"/>
        <rFont val="宋体"/>
        <charset val="134"/>
      </rPr>
      <t>的中标人承接；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标段</t>
    </r>
    <r>
      <rPr>
        <sz val="10"/>
        <rFont val="Times New Roman"/>
        <charset val="134"/>
      </rPr>
      <t>1-5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1-6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</si>
  <si>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t>1-5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</si>
  <si>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年广西电网公司营销电力工程项目设计（河池）</t>
    </r>
  </si>
  <si>
    <r>
      <rPr>
        <sz val="10"/>
        <rFont val="宋体"/>
        <charset val="134"/>
      </rPr>
      <t>河池供电局</t>
    </r>
  </si>
  <si>
    <r>
      <rPr>
        <sz val="10"/>
        <rFont val="宋体"/>
        <charset val="134"/>
      </rPr>
      <t>广西国泰电力有限公司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河池市创志工程有限公司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广西西能自动化设备工程有限公司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广西明电建设集团有限公司</t>
    </r>
  </si>
  <si>
    <r>
      <rPr>
        <sz val="10"/>
        <rFont val="宋体"/>
        <charset val="134"/>
      </rPr>
      <t>河池</t>
    </r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</si>
  <si>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1-6</t>
    </r>
    <r>
      <rPr>
        <sz val="10"/>
        <rFont val="宋体"/>
        <charset val="134"/>
      </rPr>
      <t>的中标人承接；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标段</t>
    </r>
    <r>
      <rPr>
        <sz val="10"/>
        <rFont val="Times New Roman"/>
        <charset val="134"/>
      </rPr>
      <t>1-6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1-7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</si>
  <si>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t>1-6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</si>
  <si>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年广西电网公司营销电力工程项目设计（梧州、贺州）</t>
    </r>
  </si>
  <si>
    <r>
      <rPr>
        <sz val="10"/>
        <rFont val="宋体"/>
        <charset val="134"/>
      </rPr>
      <t>梧州供电局</t>
    </r>
  </si>
  <si>
    <r>
      <rPr>
        <sz val="10"/>
        <rFont val="宋体"/>
        <charset val="134"/>
      </rPr>
      <t>广西梧州华光电力发展有限公司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广西兴能电力建设有限公司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广西同泰电力工程有限公司</t>
    </r>
  </si>
  <si>
    <r>
      <rPr>
        <sz val="10"/>
        <rFont val="宋体"/>
        <charset val="134"/>
      </rPr>
      <t>梧州</t>
    </r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</si>
  <si>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1-7</t>
    </r>
    <r>
      <rPr>
        <sz val="10"/>
        <rFont val="宋体"/>
        <charset val="134"/>
      </rPr>
      <t>的中标人承接；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标段</t>
    </r>
    <r>
      <rPr>
        <sz val="10"/>
        <rFont val="Times New Roman"/>
        <charset val="134"/>
      </rPr>
      <t>1-7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1-1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</si>
  <si>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r>
      <rPr>
        <sz val="10"/>
        <rFont val="宋体"/>
        <charset val="134"/>
      </rPr>
      <t>贺州供电局</t>
    </r>
  </si>
  <si>
    <t>广西梧州华光电力发展有限公司</t>
  </si>
  <si>
    <r>
      <rPr>
        <sz val="10"/>
        <rFont val="宋体"/>
        <charset val="134"/>
      </rPr>
      <t>贺州</t>
    </r>
  </si>
  <si>
    <t>总价承包。</t>
  </si>
  <si>
    <t>1-7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</si>
  <si>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年广西电网公司营销电力工程项目设计（北海、钦州、防城港、贵港）</t>
    </r>
  </si>
  <si>
    <r>
      <rPr>
        <sz val="10"/>
        <rFont val="宋体"/>
        <charset val="134"/>
      </rPr>
      <t>北海供电局</t>
    </r>
  </si>
  <si>
    <r>
      <rPr>
        <sz val="10"/>
        <rFont val="宋体"/>
        <charset val="134"/>
      </rPr>
      <t>广西金海电力有限公司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云南浩菲电力工程有限公司</t>
    </r>
  </si>
  <si>
    <r>
      <rPr>
        <sz val="10"/>
        <rFont val="宋体"/>
        <charset val="134"/>
      </rPr>
      <t>北海</t>
    </r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</si>
  <si>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1-1</t>
    </r>
    <r>
      <rPr>
        <sz val="10"/>
        <rFont val="宋体"/>
        <charset val="134"/>
      </rPr>
      <t>的中标人承接；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标段</t>
    </r>
    <r>
      <rPr>
        <sz val="10"/>
        <rFont val="Times New Roman"/>
        <charset val="134"/>
      </rPr>
      <t>1-1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1-2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</si>
  <si>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r>
      <rPr>
        <sz val="10"/>
        <rFont val="宋体"/>
        <charset val="134"/>
      </rPr>
      <t>钦州供电局</t>
    </r>
  </si>
  <si>
    <r>
      <rPr>
        <sz val="10"/>
        <rFont val="宋体"/>
        <charset val="134"/>
      </rPr>
      <t>广西明电建设集团有限公司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广西百盟建设工程有限公司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广西力源电力工程有限公司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广西宏海三能工程技术有限公司</t>
    </r>
  </si>
  <si>
    <r>
      <rPr>
        <sz val="10"/>
        <rFont val="宋体"/>
        <charset val="134"/>
      </rPr>
      <t>钦州</t>
    </r>
  </si>
  <si>
    <r>
      <rPr>
        <sz val="10"/>
        <rFont val="宋体"/>
        <charset val="134"/>
      </rPr>
      <t>防城港供电局</t>
    </r>
  </si>
  <si>
    <r>
      <rPr>
        <sz val="10"/>
        <rFont val="宋体"/>
        <charset val="134"/>
      </rPr>
      <t>广西百盟建设工程有限公司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防城港科源电力服务有限公司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湖南启迪电力建设有限公司</t>
    </r>
  </si>
  <si>
    <r>
      <rPr>
        <sz val="10"/>
        <rFont val="宋体"/>
        <charset val="134"/>
      </rPr>
      <t>防城港</t>
    </r>
  </si>
  <si>
    <r>
      <rPr>
        <sz val="10"/>
        <rFont val="宋体"/>
        <charset val="134"/>
      </rPr>
      <t>贵港供电局</t>
    </r>
  </si>
  <si>
    <r>
      <rPr>
        <sz val="10"/>
        <rFont val="宋体"/>
        <charset val="134"/>
      </rPr>
      <t>贵港市广耀电力发展有限责任公司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贵港市农村电力服务有限责任公司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广西宇能电力工程有限责任公司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广西福源电力投资有限责任公司</t>
    </r>
  </si>
  <si>
    <r>
      <rPr>
        <sz val="10"/>
        <rFont val="宋体"/>
        <charset val="134"/>
      </rPr>
      <t>贵港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</si>
</sst>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color theme="1"/>
      <name val="宋体"/>
      <charset val="134"/>
      <scheme val="minor"/>
    </font>
    <font>
      <sz val="11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color theme="1"/>
      <name val="Times New Roman"/>
      <charset val="134"/>
    </font>
    <font>
      <sz val="12"/>
      <color theme="1"/>
      <name val="Times New Roman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b/>
      <sz val="12"/>
      <color rgb="FF000000"/>
      <name val="Times New Roman"/>
      <charset val="134"/>
    </font>
    <font>
      <sz val="10"/>
      <name val="Times New Roman"/>
      <charset val="134"/>
    </font>
    <font>
      <b/>
      <sz val="12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b/>
      <sz val="14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49" fontId="4" fillId="0" borderId="0" xfId="0" applyNumberFormat="1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17"/>
  <sheetViews>
    <sheetView tabSelected="1" zoomScale="85" zoomScaleNormal="85" topLeftCell="H1" workbookViewId="0">
      <pane ySplit="3" topLeftCell="A4" activePane="bottomLeft" state="frozen"/>
      <selection/>
      <selection pane="bottomLeft" activeCell="O4" sqref="O4:O6"/>
    </sheetView>
  </sheetViews>
  <sheetFormatPr defaultColWidth="9" defaultRowHeight="15.75"/>
  <cols>
    <col min="1" max="1" width="3.25" style="4" customWidth="1"/>
    <col min="2" max="2" width="8.125" style="4" customWidth="1"/>
    <col min="3" max="3" width="5.25" style="5" customWidth="1"/>
    <col min="4" max="4" width="21.5583333333333" style="4" customWidth="1"/>
    <col min="5" max="5" width="6.875" style="4" customWidth="1"/>
    <col min="6" max="7" width="5.875" style="4" customWidth="1"/>
    <col min="8" max="8" width="7.875" style="4" customWidth="1"/>
    <col min="9" max="9" width="8.66666666666667" style="4" customWidth="1"/>
    <col min="10" max="11" width="14.25" style="4" customWidth="1"/>
    <col min="12" max="12" width="28.8166666666667" style="4" customWidth="1"/>
    <col min="13" max="13" width="18.0833333333333" style="4" customWidth="1"/>
    <col min="14" max="14" width="7.875" style="4" customWidth="1"/>
    <col min="15" max="16" width="35.875" style="4" customWidth="1"/>
    <col min="17" max="17" width="12.125" style="4" customWidth="1"/>
    <col min="18" max="18" width="6.90833333333333" style="4" customWidth="1"/>
    <col min="19" max="20" width="16.9083333333333" style="4" customWidth="1"/>
    <col min="21" max="21" width="27.5" style="4" customWidth="1"/>
    <col min="22" max="22" width="11.7166666666667" style="4" customWidth="1"/>
    <col min="23" max="23" width="10.725" style="4" customWidth="1"/>
    <col min="24" max="24" width="18.375" style="4" customWidth="1"/>
    <col min="25" max="16384" width="9" style="4"/>
  </cols>
  <sheetData>
    <row r="1" s="1" customFormat="1" ht="28" customHeight="1" spans="1:2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="1" customFormat="1" ht="40" customHeight="1" spans="1:24">
      <c r="A2" s="7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7" t="s">
        <v>8</v>
      </c>
      <c r="I2" s="7" t="s">
        <v>9</v>
      </c>
      <c r="J2" s="9" t="s">
        <v>10</v>
      </c>
      <c r="K2" s="9" t="s">
        <v>11</v>
      </c>
      <c r="L2" s="16" t="s">
        <v>12</v>
      </c>
      <c r="M2" s="16" t="s">
        <v>13</v>
      </c>
      <c r="N2" s="8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23" t="s">
        <v>22</v>
      </c>
      <c r="W2" s="23"/>
      <c r="X2" s="7" t="s">
        <v>23</v>
      </c>
    </row>
    <row r="3" s="2" customFormat="1" ht="64" customHeight="1" spans="1:2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7"/>
      <c r="M3" s="17"/>
      <c r="N3" s="10"/>
      <c r="O3" s="10"/>
      <c r="P3" s="10"/>
      <c r="Q3" s="10"/>
      <c r="R3" s="10"/>
      <c r="S3" s="10"/>
      <c r="T3" s="10"/>
      <c r="U3" s="10"/>
      <c r="V3" s="24" t="s">
        <v>24</v>
      </c>
      <c r="W3" s="24" t="s">
        <v>25</v>
      </c>
      <c r="X3" s="10"/>
    </row>
    <row r="4" s="3" customFormat="1" ht="52" customHeight="1" spans="1:24">
      <c r="A4" s="11">
        <v>1</v>
      </c>
      <c r="B4" s="11" t="s">
        <v>26</v>
      </c>
      <c r="C4" s="12" t="s">
        <v>27</v>
      </c>
      <c r="D4" s="13" t="s">
        <v>28</v>
      </c>
      <c r="E4" s="11" t="s">
        <v>29</v>
      </c>
      <c r="F4" s="11" t="s">
        <v>29</v>
      </c>
      <c r="G4" s="11" t="s">
        <v>29</v>
      </c>
      <c r="H4" s="14" t="s">
        <v>30</v>
      </c>
      <c r="I4" s="11" t="s">
        <v>29</v>
      </c>
      <c r="J4" s="11" t="s">
        <v>31</v>
      </c>
      <c r="K4" s="18" t="s">
        <v>32</v>
      </c>
      <c r="L4" s="19" t="s">
        <v>33</v>
      </c>
      <c r="M4" s="11" t="s">
        <v>34</v>
      </c>
      <c r="N4" s="11" t="s">
        <v>35</v>
      </c>
      <c r="O4" s="20" t="s">
        <v>36</v>
      </c>
      <c r="P4" s="13" t="s">
        <v>37</v>
      </c>
      <c r="Q4" s="25" t="s">
        <v>38</v>
      </c>
      <c r="R4" s="11" t="s">
        <v>29</v>
      </c>
      <c r="S4" s="13" t="s">
        <v>39</v>
      </c>
      <c r="T4" s="26" t="s">
        <v>40</v>
      </c>
      <c r="U4" s="13" t="s">
        <v>41</v>
      </c>
      <c r="V4" s="27">
        <f>SUM(W4:W6)</f>
        <v>319</v>
      </c>
      <c r="W4" s="28">
        <v>50</v>
      </c>
      <c r="X4" s="29" t="s">
        <v>42</v>
      </c>
    </row>
    <row r="5" s="3" customFormat="1" ht="52" customHeight="1" spans="1:24">
      <c r="A5" s="11"/>
      <c r="B5" s="11"/>
      <c r="C5" s="12"/>
      <c r="D5" s="13"/>
      <c r="E5" s="11" t="s">
        <v>29</v>
      </c>
      <c r="F5" s="11" t="s">
        <v>29</v>
      </c>
      <c r="G5" s="11" t="s">
        <v>29</v>
      </c>
      <c r="H5" s="14" t="s">
        <v>30</v>
      </c>
      <c r="I5" s="11" t="s">
        <v>29</v>
      </c>
      <c r="J5" s="11" t="s">
        <v>43</v>
      </c>
      <c r="K5" s="21"/>
      <c r="L5" s="19" t="s">
        <v>44</v>
      </c>
      <c r="M5" s="11" t="s">
        <v>34</v>
      </c>
      <c r="N5" s="11" t="s">
        <v>45</v>
      </c>
      <c r="O5" s="13"/>
      <c r="P5" s="13"/>
      <c r="Q5" s="25"/>
      <c r="R5" s="11"/>
      <c r="S5" s="13"/>
      <c r="T5" s="30"/>
      <c r="U5" s="13"/>
      <c r="V5" s="31"/>
      <c r="W5" s="28">
        <v>159</v>
      </c>
      <c r="X5" s="30"/>
    </row>
    <row r="6" s="3" customFormat="1" ht="65" customHeight="1" spans="1:24">
      <c r="A6" s="11"/>
      <c r="B6" s="11"/>
      <c r="C6" s="12"/>
      <c r="D6" s="13"/>
      <c r="E6" s="11" t="s">
        <v>29</v>
      </c>
      <c r="F6" s="11" t="s">
        <v>29</v>
      </c>
      <c r="G6" s="11" t="s">
        <v>29</v>
      </c>
      <c r="H6" s="14" t="s">
        <v>30</v>
      </c>
      <c r="I6" s="11" t="s">
        <v>29</v>
      </c>
      <c r="J6" s="11" t="s">
        <v>46</v>
      </c>
      <c r="K6" s="21"/>
      <c r="L6" s="19" t="s">
        <v>47</v>
      </c>
      <c r="M6" s="11" t="s">
        <v>48</v>
      </c>
      <c r="N6" s="11" t="s">
        <v>49</v>
      </c>
      <c r="O6" s="13"/>
      <c r="P6" s="13"/>
      <c r="Q6" s="25"/>
      <c r="R6" s="11"/>
      <c r="S6" s="13"/>
      <c r="T6" s="30"/>
      <c r="U6" s="13"/>
      <c r="V6" s="32"/>
      <c r="W6" s="28">
        <v>110</v>
      </c>
      <c r="X6" s="30"/>
    </row>
    <row r="7" s="3" customFormat="1" ht="70" customHeight="1" spans="1:24">
      <c r="A7" s="11"/>
      <c r="B7" s="11"/>
      <c r="C7" s="12" t="s">
        <v>50</v>
      </c>
      <c r="D7" s="13" t="s">
        <v>51</v>
      </c>
      <c r="E7" s="11" t="s">
        <v>29</v>
      </c>
      <c r="F7" s="11" t="s">
        <v>29</v>
      </c>
      <c r="G7" s="11" t="s">
        <v>29</v>
      </c>
      <c r="H7" s="14" t="s">
        <v>30</v>
      </c>
      <c r="I7" s="11" t="s">
        <v>29</v>
      </c>
      <c r="J7" s="11" t="s">
        <v>52</v>
      </c>
      <c r="K7" s="21"/>
      <c r="L7" s="19" t="s">
        <v>53</v>
      </c>
      <c r="M7" s="11" t="s">
        <v>48</v>
      </c>
      <c r="N7" s="11" t="s">
        <v>54</v>
      </c>
      <c r="O7" s="13" t="s">
        <v>55</v>
      </c>
      <c r="P7" s="13" t="s">
        <v>37</v>
      </c>
      <c r="Q7" s="25"/>
      <c r="R7" s="11" t="s">
        <v>29</v>
      </c>
      <c r="S7" s="13" t="s">
        <v>39</v>
      </c>
      <c r="T7" s="30"/>
      <c r="U7" s="13" t="s">
        <v>56</v>
      </c>
      <c r="V7" s="33">
        <f>SUM(W7:W8)</f>
        <v>267</v>
      </c>
      <c r="W7" s="28">
        <v>167</v>
      </c>
      <c r="X7" s="30"/>
    </row>
    <row r="8" s="3" customFormat="1" ht="52" customHeight="1" spans="1:24">
      <c r="A8" s="11"/>
      <c r="B8" s="11"/>
      <c r="C8" s="12"/>
      <c r="D8" s="13"/>
      <c r="E8" s="11" t="s">
        <v>29</v>
      </c>
      <c r="F8" s="11" t="s">
        <v>29</v>
      </c>
      <c r="G8" s="11" t="s">
        <v>29</v>
      </c>
      <c r="H8" s="14" t="s">
        <v>30</v>
      </c>
      <c r="I8" s="11" t="s">
        <v>29</v>
      </c>
      <c r="J8" s="11" t="s">
        <v>57</v>
      </c>
      <c r="K8" s="21"/>
      <c r="L8" s="19" t="s">
        <v>58</v>
      </c>
      <c r="M8" s="19" t="s">
        <v>48</v>
      </c>
      <c r="N8" s="11" t="s">
        <v>59</v>
      </c>
      <c r="O8" s="13"/>
      <c r="P8" s="13"/>
      <c r="Q8" s="25"/>
      <c r="R8" s="11"/>
      <c r="S8" s="13"/>
      <c r="T8" s="30"/>
      <c r="U8" s="13"/>
      <c r="V8" s="34"/>
      <c r="W8" s="28">
        <v>100</v>
      </c>
      <c r="X8" s="30"/>
    </row>
    <row r="9" s="3" customFormat="1" ht="64" customHeight="1" spans="1:24">
      <c r="A9" s="11"/>
      <c r="B9" s="11"/>
      <c r="C9" s="12" t="s">
        <v>60</v>
      </c>
      <c r="D9" s="13" t="s">
        <v>61</v>
      </c>
      <c r="E9" s="11" t="s">
        <v>29</v>
      </c>
      <c r="F9" s="11" t="s">
        <v>29</v>
      </c>
      <c r="G9" s="11" t="s">
        <v>29</v>
      </c>
      <c r="H9" s="14" t="s">
        <v>30</v>
      </c>
      <c r="I9" s="11" t="s">
        <v>29</v>
      </c>
      <c r="J9" s="11" t="s">
        <v>62</v>
      </c>
      <c r="K9" s="21"/>
      <c r="L9" s="19" t="s">
        <v>63</v>
      </c>
      <c r="M9" s="11" t="s">
        <v>48</v>
      </c>
      <c r="N9" s="11" t="s">
        <v>64</v>
      </c>
      <c r="O9" s="13" t="s">
        <v>55</v>
      </c>
      <c r="P9" s="13" t="s">
        <v>37</v>
      </c>
      <c r="Q9" s="25"/>
      <c r="R9" s="11" t="s">
        <v>29</v>
      </c>
      <c r="S9" s="13" t="s">
        <v>39</v>
      </c>
      <c r="T9" s="30"/>
      <c r="U9" s="13" t="s">
        <v>65</v>
      </c>
      <c r="V9" s="35">
        <f t="shared" ref="V9:V11" si="0">W9</f>
        <v>420</v>
      </c>
      <c r="W9" s="28">
        <v>420</v>
      </c>
      <c r="X9" s="30"/>
    </row>
    <row r="10" s="3" customFormat="1" ht="76" customHeight="1" spans="1:24">
      <c r="A10" s="11"/>
      <c r="B10" s="11"/>
      <c r="C10" s="12" t="s">
        <v>66</v>
      </c>
      <c r="D10" s="13" t="s">
        <v>67</v>
      </c>
      <c r="E10" s="11" t="s">
        <v>29</v>
      </c>
      <c r="F10" s="11" t="s">
        <v>29</v>
      </c>
      <c r="G10" s="11" t="s">
        <v>29</v>
      </c>
      <c r="H10" s="14" t="s">
        <v>30</v>
      </c>
      <c r="I10" s="11" t="s">
        <v>29</v>
      </c>
      <c r="J10" s="11" t="s">
        <v>68</v>
      </c>
      <c r="K10" s="21"/>
      <c r="L10" s="19" t="s">
        <v>69</v>
      </c>
      <c r="M10" s="11" t="s">
        <v>70</v>
      </c>
      <c r="N10" s="11" t="s">
        <v>71</v>
      </c>
      <c r="O10" s="13" t="s">
        <v>55</v>
      </c>
      <c r="P10" s="13" t="s">
        <v>37</v>
      </c>
      <c r="Q10" s="25"/>
      <c r="R10" s="11" t="s">
        <v>29</v>
      </c>
      <c r="S10" s="13" t="s">
        <v>39</v>
      </c>
      <c r="T10" s="30"/>
      <c r="U10" s="13" t="s">
        <v>72</v>
      </c>
      <c r="V10" s="35">
        <f t="shared" si="0"/>
        <v>820</v>
      </c>
      <c r="W10" s="28">
        <v>820</v>
      </c>
      <c r="X10" s="30"/>
    </row>
    <row r="11" s="3" customFormat="1" ht="58" customHeight="1" spans="1:24">
      <c r="A11" s="11"/>
      <c r="B11" s="11"/>
      <c r="C11" s="12" t="s">
        <v>73</v>
      </c>
      <c r="D11" s="13" t="s">
        <v>74</v>
      </c>
      <c r="E11" s="11" t="s">
        <v>29</v>
      </c>
      <c r="F11" s="11" t="s">
        <v>29</v>
      </c>
      <c r="G11" s="11" t="s">
        <v>29</v>
      </c>
      <c r="H11" s="14" t="s">
        <v>30</v>
      </c>
      <c r="I11" s="11" t="s">
        <v>29</v>
      </c>
      <c r="J11" s="11" t="s">
        <v>75</v>
      </c>
      <c r="K11" s="21"/>
      <c r="L11" s="19" t="s">
        <v>76</v>
      </c>
      <c r="M11" s="11" t="s">
        <v>48</v>
      </c>
      <c r="N11" s="11" t="s">
        <v>77</v>
      </c>
      <c r="O11" s="13" t="s">
        <v>55</v>
      </c>
      <c r="P11" s="13" t="s">
        <v>37</v>
      </c>
      <c r="Q11" s="25"/>
      <c r="R11" s="11" t="s">
        <v>29</v>
      </c>
      <c r="S11" s="13" t="s">
        <v>39</v>
      </c>
      <c r="T11" s="30"/>
      <c r="U11" s="13" t="s">
        <v>78</v>
      </c>
      <c r="V11" s="35">
        <f t="shared" si="0"/>
        <v>400</v>
      </c>
      <c r="W11" s="28">
        <v>400</v>
      </c>
      <c r="X11" s="30"/>
    </row>
    <row r="12" s="3" customFormat="1" ht="52" customHeight="1" spans="1:24">
      <c r="A12" s="11"/>
      <c r="B12" s="11"/>
      <c r="C12" s="12" t="s">
        <v>79</v>
      </c>
      <c r="D12" s="13" t="s">
        <v>80</v>
      </c>
      <c r="E12" s="11" t="s">
        <v>29</v>
      </c>
      <c r="F12" s="11" t="s">
        <v>29</v>
      </c>
      <c r="G12" s="11" t="s">
        <v>29</v>
      </c>
      <c r="H12" s="14" t="s">
        <v>30</v>
      </c>
      <c r="I12" s="11" t="s">
        <v>29</v>
      </c>
      <c r="J12" s="11" t="s">
        <v>81</v>
      </c>
      <c r="K12" s="21"/>
      <c r="L12" s="19" t="s">
        <v>82</v>
      </c>
      <c r="M12" s="11" t="s">
        <v>70</v>
      </c>
      <c r="N12" s="11" t="s">
        <v>83</v>
      </c>
      <c r="O12" s="13" t="s">
        <v>55</v>
      </c>
      <c r="P12" s="13" t="s">
        <v>37</v>
      </c>
      <c r="Q12" s="25"/>
      <c r="R12" s="11" t="s">
        <v>29</v>
      </c>
      <c r="S12" s="13" t="s">
        <v>39</v>
      </c>
      <c r="T12" s="30"/>
      <c r="U12" s="13" t="s">
        <v>84</v>
      </c>
      <c r="V12" s="33">
        <f>SUM(W12:W13)</f>
        <v>305</v>
      </c>
      <c r="W12" s="28">
        <v>240</v>
      </c>
      <c r="X12" s="30"/>
    </row>
    <row r="13" s="3" customFormat="1" ht="52" customHeight="1" spans="1:24">
      <c r="A13" s="11"/>
      <c r="B13" s="11"/>
      <c r="C13" s="12"/>
      <c r="D13" s="13"/>
      <c r="E13" s="11" t="s">
        <v>29</v>
      </c>
      <c r="F13" s="11" t="s">
        <v>29</v>
      </c>
      <c r="G13" s="11" t="s">
        <v>29</v>
      </c>
      <c r="H13" s="14" t="s">
        <v>30</v>
      </c>
      <c r="I13" s="11" t="s">
        <v>29</v>
      </c>
      <c r="J13" s="11" t="s">
        <v>85</v>
      </c>
      <c r="K13" s="21"/>
      <c r="L13" s="11" t="s">
        <v>86</v>
      </c>
      <c r="M13" s="11" t="s">
        <v>70</v>
      </c>
      <c r="N13" s="11" t="s">
        <v>87</v>
      </c>
      <c r="O13" s="13"/>
      <c r="P13" s="13"/>
      <c r="Q13" s="25"/>
      <c r="R13" s="11"/>
      <c r="S13" s="13" t="s">
        <v>88</v>
      </c>
      <c r="T13" s="30"/>
      <c r="U13" s="13"/>
      <c r="V13" s="34"/>
      <c r="W13" s="28">
        <v>65</v>
      </c>
      <c r="X13" s="30"/>
    </row>
    <row r="14" s="3" customFormat="1" ht="52" customHeight="1" spans="1:24">
      <c r="A14" s="11"/>
      <c r="B14" s="11"/>
      <c r="C14" s="12" t="s">
        <v>89</v>
      </c>
      <c r="D14" s="15" t="s">
        <v>90</v>
      </c>
      <c r="E14" s="11" t="s">
        <v>29</v>
      </c>
      <c r="F14" s="11" t="s">
        <v>29</v>
      </c>
      <c r="G14" s="11" t="s">
        <v>29</v>
      </c>
      <c r="H14" s="14" t="s">
        <v>30</v>
      </c>
      <c r="I14" s="11" t="s">
        <v>29</v>
      </c>
      <c r="J14" s="11" t="s">
        <v>91</v>
      </c>
      <c r="K14" s="21"/>
      <c r="L14" s="19" t="s">
        <v>92</v>
      </c>
      <c r="M14" s="11" t="s">
        <v>34</v>
      </c>
      <c r="N14" s="11" t="s">
        <v>93</v>
      </c>
      <c r="O14" s="15" t="s">
        <v>55</v>
      </c>
      <c r="P14" s="15" t="s">
        <v>37</v>
      </c>
      <c r="Q14" s="25"/>
      <c r="R14" s="11" t="s">
        <v>29</v>
      </c>
      <c r="S14" s="15" t="s">
        <v>39</v>
      </c>
      <c r="T14" s="30"/>
      <c r="U14" s="15" t="s">
        <v>94</v>
      </c>
      <c r="V14" s="31">
        <f>SUM(W14:W17)</f>
        <v>315</v>
      </c>
      <c r="W14" s="28">
        <v>140</v>
      </c>
      <c r="X14" s="30"/>
    </row>
    <row r="15" s="3" customFormat="1" ht="65" customHeight="1" spans="1:24">
      <c r="A15" s="11"/>
      <c r="B15" s="11"/>
      <c r="C15" s="12"/>
      <c r="D15" s="15"/>
      <c r="E15" s="11" t="s">
        <v>29</v>
      </c>
      <c r="F15" s="11" t="s">
        <v>29</v>
      </c>
      <c r="G15" s="11" t="s">
        <v>29</v>
      </c>
      <c r="H15" s="14" t="s">
        <v>30</v>
      </c>
      <c r="I15" s="11" t="s">
        <v>29</v>
      </c>
      <c r="J15" s="11" t="s">
        <v>95</v>
      </c>
      <c r="K15" s="21"/>
      <c r="L15" s="19" t="s">
        <v>96</v>
      </c>
      <c r="M15" s="11" t="s">
        <v>34</v>
      </c>
      <c r="N15" s="11" t="s">
        <v>97</v>
      </c>
      <c r="O15" s="15"/>
      <c r="P15" s="15"/>
      <c r="Q15" s="25"/>
      <c r="R15" s="11"/>
      <c r="S15" s="15"/>
      <c r="T15" s="30"/>
      <c r="U15" s="15"/>
      <c r="V15" s="31"/>
      <c r="W15" s="28">
        <v>75</v>
      </c>
      <c r="X15" s="30"/>
    </row>
    <row r="16" s="3" customFormat="1" ht="52" customHeight="1" spans="1:24">
      <c r="A16" s="11"/>
      <c r="B16" s="11"/>
      <c r="C16" s="12"/>
      <c r="D16" s="15"/>
      <c r="E16" s="11" t="s">
        <v>29</v>
      </c>
      <c r="F16" s="11" t="s">
        <v>29</v>
      </c>
      <c r="G16" s="11" t="s">
        <v>29</v>
      </c>
      <c r="H16" s="14" t="s">
        <v>30</v>
      </c>
      <c r="I16" s="11" t="s">
        <v>29</v>
      </c>
      <c r="J16" s="11" t="s">
        <v>98</v>
      </c>
      <c r="K16" s="21"/>
      <c r="L16" s="19" t="s">
        <v>99</v>
      </c>
      <c r="M16" s="11" t="s">
        <v>34</v>
      </c>
      <c r="N16" s="11" t="s">
        <v>100</v>
      </c>
      <c r="O16" s="15"/>
      <c r="P16" s="15"/>
      <c r="Q16" s="25"/>
      <c r="R16" s="11"/>
      <c r="S16" s="15" t="s">
        <v>88</v>
      </c>
      <c r="T16" s="30"/>
      <c r="U16" s="15"/>
      <c r="V16" s="31"/>
      <c r="W16" s="28">
        <v>50</v>
      </c>
      <c r="X16" s="30"/>
    </row>
    <row r="17" s="3" customFormat="1" ht="61" customHeight="1" spans="1:24">
      <c r="A17" s="11"/>
      <c r="B17" s="11"/>
      <c r="C17" s="12"/>
      <c r="D17" s="15"/>
      <c r="E17" s="11" t="s">
        <v>29</v>
      </c>
      <c r="F17" s="11" t="s">
        <v>29</v>
      </c>
      <c r="G17" s="11" t="s">
        <v>29</v>
      </c>
      <c r="H17" s="14" t="s">
        <v>30</v>
      </c>
      <c r="I17" s="11" t="s">
        <v>29</v>
      </c>
      <c r="J17" s="11" t="s">
        <v>101</v>
      </c>
      <c r="K17" s="22"/>
      <c r="L17" s="19" t="s">
        <v>102</v>
      </c>
      <c r="M17" s="11" t="s">
        <v>70</v>
      </c>
      <c r="N17" s="11" t="s">
        <v>103</v>
      </c>
      <c r="O17" s="15"/>
      <c r="P17" s="15"/>
      <c r="Q17" s="25"/>
      <c r="R17" s="11"/>
      <c r="S17" s="15"/>
      <c r="T17" s="36"/>
      <c r="U17" s="15"/>
      <c r="V17" s="32"/>
      <c r="W17" s="28">
        <v>50</v>
      </c>
      <c r="X17" s="36"/>
    </row>
  </sheetData>
  <mergeCells count="82">
    <mergeCell ref="A1:X1"/>
    <mergeCell ref="V2:W2"/>
    <mergeCell ref="A2:A3"/>
    <mergeCell ref="A4:A17"/>
    <mergeCell ref="B2:B3"/>
    <mergeCell ref="B4:B17"/>
    <mergeCell ref="C2:C3"/>
    <mergeCell ref="C4:C6"/>
    <mergeCell ref="C7:C8"/>
    <mergeCell ref="C12:C13"/>
    <mergeCell ref="C14:C17"/>
    <mergeCell ref="D2:D3"/>
    <mergeCell ref="D4:D6"/>
    <mergeCell ref="D7:D8"/>
    <mergeCell ref="D12:D13"/>
    <mergeCell ref="D14:D17"/>
    <mergeCell ref="E2:E3"/>
    <mergeCell ref="E4:E6"/>
    <mergeCell ref="E7:E8"/>
    <mergeCell ref="E12:E13"/>
    <mergeCell ref="E14:E17"/>
    <mergeCell ref="F2:F3"/>
    <mergeCell ref="F4:F6"/>
    <mergeCell ref="F7:F8"/>
    <mergeCell ref="F12:F13"/>
    <mergeCell ref="F14:F17"/>
    <mergeCell ref="G2:G3"/>
    <mergeCell ref="G4:G6"/>
    <mergeCell ref="G7:G8"/>
    <mergeCell ref="G12:G13"/>
    <mergeCell ref="G14:G17"/>
    <mergeCell ref="H2:H3"/>
    <mergeCell ref="H4:H6"/>
    <mergeCell ref="H7:H8"/>
    <mergeCell ref="H12:H13"/>
    <mergeCell ref="H14:H17"/>
    <mergeCell ref="I2:I3"/>
    <mergeCell ref="I4:I6"/>
    <mergeCell ref="I7:I8"/>
    <mergeCell ref="I12:I13"/>
    <mergeCell ref="I14:I17"/>
    <mergeCell ref="J2:J3"/>
    <mergeCell ref="K2:K3"/>
    <mergeCell ref="K4:K17"/>
    <mergeCell ref="L2:L3"/>
    <mergeCell ref="M2:M3"/>
    <mergeCell ref="N2:N3"/>
    <mergeCell ref="O2:O3"/>
    <mergeCell ref="O4:O6"/>
    <mergeCell ref="O7:O8"/>
    <mergeCell ref="O12:O13"/>
    <mergeCell ref="O14:O17"/>
    <mergeCell ref="P2:P3"/>
    <mergeCell ref="P4:P6"/>
    <mergeCell ref="P7:P8"/>
    <mergeCell ref="P12:P13"/>
    <mergeCell ref="P14:P17"/>
    <mergeCell ref="Q2:Q3"/>
    <mergeCell ref="Q4:Q17"/>
    <mergeCell ref="R2:R3"/>
    <mergeCell ref="R4:R6"/>
    <mergeCell ref="R7:R8"/>
    <mergeCell ref="R12:R13"/>
    <mergeCell ref="R14:R17"/>
    <mergeCell ref="S2:S3"/>
    <mergeCell ref="S4:S6"/>
    <mergeCell ref="S7:S8"/>
    <mergeCell ref="S12:S13"/>
    <mergeCell ref="S14:S17"/>
    <mergeCell ref="T2:T3"/>
    <mergeCell ref="T4:T17"/>
    <mergeCell ref="U2:U3"/>
    <mergeCell ref="U4:U6"/>
    <mergeCell ref="U7:U8"/>
    <mergeCell ref="U12:U13"/>
    <mergeCell ref="U14:U17"/>
    <mergeCell ref="V4:V6"/>
    <mergeCell ref="V7:V8"/>
    <mergeCell ref="V12:V13"/>
    <mergeCell ref="V14:V17"/>
    <mergeCell ref="X2:X3"/>
    <mergeCell ref="X4:X17"/>
  </mergeCells>
  <conditionalFormatting sqref="A4">
    <cfRule type="containsBlanks" dxfId="0" priority="28">
      <formula>LEN(TRIM(A4))=0</formula>
    </cfRule>
  </conditionalFormatting>
  <conditionalFormatting sqref="B4">
    <cfRule type="containsBlanks" dxfId="0" priority="27">
      <formula>LEN(TRIM(B4))=0</formula>
    </cfRule>
  </conditionalFormatting>
  <conditionalFormatting sqref="T4">
    <cfRule type="containsBlanks" dxfId="0" priority="3">
      <formula>LEN(TRIM(T4))=0</formula>
    </cfRule>
  </conditionalFormatting>
  <conditionalFormatting sqref="J5">
    <cfRule type="containsBlanks" dxfId="0" priority="23">
      <formula>LEN(TRIM(J5))=0</formula>
    </cfRule>
  </conditionalFormatting>
  <conditionalFormatting sqref="N5">
    <cfRule type="containsBlanks" dxfId="0" priority="12">
      <formula>LEN(TRIM(N5))=0</formula>
    </cfRule>
  </conditionalFormatting>
  <conditionalFormatting sqref="J6">
    <cfRule type="containsBlanks" dxfId="0" priority="22">
      <formula>LEN(TRIM(J6))=0</formula>
    </cfRule>
  </conditionalFormatting>
  <conditionalFormatting sqref="N6">
    <cfRule type="containsBlanks" dxfId="0" priority="11">
      <formula>LEN(TRIM(N6))=0</formula>
    </cfRule>
  </conditionalFormatting>
  <conditionalFormatting sqref="J7">
    <cfRule type="containsBlanks" dxfId="0" priority="21">
      <formula>LEN(TRIM(J7))=0</formula>
    </cfRule>
  </conditionalFormatting>
  <conditionalFormatting sqref="N7">
    <cfRule type="containsBlanks" dxfId="0" priority="10">
      <formula>LEN(TRIM(N7))=0</formula>
    </cfRule>
  </conditionalFormatting>
  <conditionalFormatting sqref="J8">
    <cfRule type="containsBlanks" dxfId="0" priority="20">
      <formula>LEN(TRIM(J8))=0</formula>
    </cfRule>
  </conditionalFormatting>
  <conditionalFormatting sqref="N8">
    <cfRule type="containsBlanks" dxfId="0" priority="9">
      <formula>LEN(TRIM(N8))=0</formula>
    </cfRule>
  </conditionalFormatting>
  <conditionalFormatting sqref="J9">
    <cfRule type="containsBlanks" dxfId="0" priority="19">
      <formula>LEN(TRIM(J9))=0</formula>
    </cfRule>
  </conditionalFormatting>
  <conditionalFormatting sqref="N9">
    <cfRule type="containsBlanks" dxfId="0" priority="8">
      <formula>LEN(TRIM(N9))=0</formula>
    </cfRule>
  </conditionalFormatting>
  <conditionalFormatting sqref="J10">
    <cfRule type="containsBlanks" dxfId="0" priority="18">
      <formula>LEN(TRIM(J10))=0</formula>
    </cfRule>
  </conditionalFormatting>
  <conditionalFormatting sqref="N10">
    <cfRule type="containsBlanks" dxfId="0" priority="7">
      <formula>LEN(TRIM(N10))=0</formula>
    </cfRule>
  </conditionalFormatting>
  <conditionalFormatting sqref="J11">
    <cfRule type="containsBlanks" dxfId="0" priority="17">
      <formula>LEN(TRIM(J11))=0</formula>
    </cfRule>
  </conditionalFormatting>
  <conditionalFormatting sqref="N11">
    <cfRule type="containsBlanks" dxfId="0" priority="6">
      <formula>LEN(TRIM(N11))=0</formula>
    </cfRule>
  </conditionalFormatting>
  <conditionalFormatting sqref="J12">
    <cfRule type="containsBlanks" dxfId="0" priority="16">
      <formula>LEN(TRIM(J12))=0</formula>
    </cfRule>
  </conditionalFormatting>
  <conditionalFormatting sqref="N12">
    <cfRule type="containsBlanks" dxfId="0" priority="5">
      <formula>LEN(TRIM(N12))=0</formula>
    </cfRule>
  </conditionalFormatting>
  <conditionalFormatting sqref="J13">
    <cfRule type="containsBlanks" dxfId="0" priority="15">
      <formula>LEN(TRIM(J13))=0</formula>
    </cfRule>
  </conditionalFormatting>
  <conditionalFormatting sqref="M13">
    <cfRule type="containsBlanks" dxfId="0" priority="1">
      <formula>LEN(TRIM(M13))=0</formula>
    </cfRule>
  </conditionalFormatting>
  <conditionalFormatting sqref="N13">
    <cfRule type="containsBlanks" dxfId="0" priority="4">
      <formula>LEN(TRIM(N13))=0</formula>
    </cfRule>
  </conditionalFormatting>
  <conditionalFormatting sqref="J14:J16">
    <cfRule type="containsBlanks" dxfId="0" priority="24">
      <formula>LEN(TRIM(J14))=0</formula>
    </cfRule>
  </conditionalFormatting>
  <conditionalFormatting sqref="N14:N16">
    <cfRule type="containsBlanks" dxfId="0" priority="13">
      <formula>LEN(TRIM(N14))=0</formula>
    </cfRule>
  </conditionalFormatting>
  <conditionalFormatting sqref="J4:K4 J17">
    <cfRule type="containsBlanks" dxfId="0" priority="25">
      <formula>LEN(TRIM(J4))=0</formula>
    </cfRule>
  </conditionalFormatting>
  <conditionalFormatting sqref="L4:M12 L14:M17 L13">
    <cfRule type="containsBlanks" dxfId="0" priority="2">
      <formula>LEN(TRIM(L4))=0</formula>
    </cfRule>
  </conditionalFormatting>
  <conditionalFormatting sqref="N4 N17">
    <cfRule type="containsBlanks" dxfId="0" priority="14">
      <formula>LEN(TRIM(N4))=0</formula>
    </cfRule>
  </conditionalFormatting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李金灿</cp:lastModifiedBy>
  <dcterms:created xsi:type="dcterms:W3CDTF">2020-03-06T03:28:00Z</dcterms:created>
  <dcterms:modified xsi:type="dcterms:W3CDTF">2026-01-07T07:13:15Z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F9973D7E5D494FDA83ABA027E999846D</vt:lpwstr>
  </property>
</Properties>
</file>