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definedNames>
    <definedName name="_xlnm._FilterDatabase" localSheetId="0" hidden="1">sheet1!$A$1:$J$7</definedName>
  </definedName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<sst xmlns="http://schemas.openxmlformats.org/spreadsheetml/2006/main" count="39" uniqueCount="25">
  <si>
    <t>序号</t>
  </si>
  <si>
    <t>物资名称</t>
  </si>
  <si>
    <t>规格</t>
  </si>
  <si>
    <t>单位</t>
  </si>
  <si>
    <t>需用量</t>
  </si>
  <si>
    <t>图号</t>
  </si>
  <si>
    <t>备注</t>
  </si>
  <si>
    <t>建议含税限价（元）</t>
  </si>
  <si>
    <t>合计（元）</t>
  </si>
  <si>
    <t>10kVI型母线接头防护盒</t>
  </si>
  <si>
    <t>与3×TMY-125×12匹配</t>
  </si>
  <si>
    <t>套</t>
  </si>
  <si>
    <t>GYS-WA20590S-D0104-04</t>
  </si>
  <si>
    <t>10kV母线桥</t>
  </si>
  <si>
    <t>参考往年采购限价</t>
  </si>
  <si>
    <t>10kVL型母线接头防护盒</t>
  </si>
  <si>
    <t>10kVT型母线接头防护盒</t>
  </si>
  <si>
    <t>镀锡铜鼻子</t>
  </si>
  <si>
    <t>DT-120（接线板双孔，孔距40毫米，孔径13毫米。）</t>
  </si>
  <si>
    <t>个</t>
  </si>
  <si>
    <t>GYS-WA20590S-D0109-06</t>
  </si>
  <si>
    <t>10kV站用变、接地变、备用电源开关柜出线侧接线铜排为双孔，孔距40毫米，孔径13毫米。</t>
  </si>
  <si>
    <t>公司框架价</t>
  </si>
  <si>
    <t>DT-400（接线板双孔，孔距40毫米，孔径13毫米。）</t>
  </si>
  <si>
    <t>10kV电容器开关柜出线侧接线铜排为双孔，孔距40毫米，孔径13毫米。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</si>
</sst>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9">
    <xf numFmtId="0" fontId="0" fillId="0" borderId="0" xfId="0" applyNumberFormat="1"/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zoomScale="85" zoomScaleNormal="85" workbookViewId="0">
      <selection activeCell="E11" sqref="E11"/>
    </sheetView>
  </sheetViews>
  <sheetFormatPr defaultColWidth="9" defaultRowHeight="14.25" outlineLevelRow="6"/>
  <cols>
    <col min="2" max="2" width="27.7333333333333" customWidth="1"/>
    <col min="3" max="3" width="36.3666666666667" customWidth="1"/>
    <col min="5" max="5" width="10.375" customWidth="1"/>
    <col min="6" max="6" width="27.55" customWidth="1"/>
    <col min="7" max="7" width="40.2916666666667" style="2" customWidth="1"/>
    <col min="8" max="8" width="16.175" style="3" customWidth="1"/>
    <col min="9" max="9" width="13.75" style="4" customWidth="1"/>
    <col min="10" max="10" width="14.6083333333333" style="3" customWidth="1"/>
  </cols>
  <sheetData>
    <row r="1" s="1" customFormat="1" ht="28.5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5" t="s">
        <v>6</v>
      </c>
      <c r="H1" s="6" t="s">
        <v>7</v>
      </c>
      <c r="I1" s="3" t="s">
        <v>8</v>
      </c>
    </row>
    <row r="2" s="1" customFormat="1" ht="28.5" spans="1:10">
      <c r="A2" s="1">
        <v>7</v>
      </c>
      <c r="B2" s="1" t="s">
        <v>9</v>
      </c>
      <c r="C2" s="1" t="s">
        <v>10</v>
      </c>
      <c r="D2" s="1" t="s">
        <v>11</v>
      </c>
      <c r="E2" s="7">
        <v>24</v>
      </c>
      <c r="F2" s="1" t="s">
        <v>12</v>
      </c>
      <c r="G2" s="5" t="s">
        <v>13</v>
      </c>
      <c r="H2" s="8">
        <v>25</v>
      </c>
      <c r="I2" s="8">
        <f>E2*H2</f>
        <v>600</v>
      </c>
      <c r="J2" s="6" t="s">
        <v>14</v>
      </c>
    </row>
    <row r="3" s="1" customFormat="1" ht="28.5" spans="1:10">
      <c r="A3" s="1">
        <v>8</v>
      </c>
      <c r="B3" s="5" t="s">
        <v>15</v>
      </c>
      <c r="C3" s="5" t="s">
        <v>10</v>
      </c>
      <c r="D3" s="5" t="s">
        <v>11</v>
      </c>
      <c r="E3" s="6">
        <v>15</v>
      </c>
      <c r="F3" s="5" t="s">
        <v>12</v>
      </c>
      <c r="G3" s="5" t="s">
        <v>13</v>
      </c>
      <c r="H3" s="8">
        <v>25</v>
      </c>
      <c r="I3" s="8">
        <f>E3*H3</f>
        <v>375</v>
      </c>
      <c r="J3" s="6" t="s">
        <v>14</v>
      </c>
    </row>
    <row r="4" s="1" customFormat="1" ht="28.5" spans="1:10">
      <c r="A4" s="1">
        <v>9</v>
      </c>
      <c r="B4" s="5" t="s">
        <v>16</v>
      </c>
      <c r="C4" s="5" t="s">
        <v>10</v>
      </c>
      <c r="D4" s="5" t="s">
        <v>11</v>
      </c>
      <c r="E4" s="6">
        <v>6</v>
      </c>
      <c r="F4" s="5" t="s">
        <v>12</v>
      </c>
      <c r="G4" s="5" t="s">
        <v>13</v>
      </c>
      <c r="H4" s="8">
        <v>25</v>
      </c>
      <c r="I4" s="8">
        <f>E4*H4</f>
        <v>150</v>
      </c>
      <c r="J4" s="6" t="s">
        <v>14</v>
      </c>
    </row>
    <row r="5" s="1" customFormat="1" ht="42.75" spans="1:10">
      <c r="A5" s="1">
        <v>20</v>
      </c>
      <c r="B5" s="5" t="s">
        <v>17</v>
      </c>
      <c r="C5" s="5" t="s">
        <v>18</v>
      </c>
      <c r="D5" s="5" t="s">
        <v>19</v>
      </c>
      <c r="E5" s="6">
        <v>12</v>
      </c>
      <c r="F5" s="5" t="s">
        <v>20</v>
      </c>
      <c r="G5" s="5" t="s">
        <v>21</v>
      </c>
      <c r="H5" s="8">
        <v>12.8</v>
      </c>
      <c r="I5" s="8">
        <f>E5*H5</f>
        <v>153.6</v>
      </c>
      <c r="J5" s="6" t="s">
        <v>22</v>
      </c>
    </row>
    <row r="6" s="1" customFormat="1" ht="28.5" spans="1:10">
      <c r="A6" s="1">
        <v>21</v>
      </c>
      <c r="B6" s="5" t="s">
        <v>17</v>
      </c>
      <c r="C6" s="5" t="s">
        <v>23</v>
      </c>
      <c r="D6" s="5" t="s">
        <v>19</v>
      </c>
      <c r="E6" s="6">
        <v>15</v>
      </c>
      <c r="F6" s="5" t="s">
        <v>20</v>
      </c>
      <c r="G6" s="5" t="s">
        <v>24</v>
      </c>
      <c r="H6" s="8">
        <v>57</v>
      </c>
      <c r="I6" s="8">
        <f>E6*H6</f>
        <v>855</v>
      </c>
      <c r="J6" s="6" t="s">
        <v>22</v>
      </c>
    </row>
    <row r="7" spans="9:9">
      <c r="I7" s="4">
        <f>SUM(I2:I6)</f>
        <v>2133.6</v>
      </c>
    </row>
  </sheetData>
  <autoFilter xmlns:etc="http://www.wps.cn/officeDocument/2017/etCustomData" ref="A1:J7" etc:filterBottomFollowUsedRange="0">
    <extLst/>
  </autoFilter>
  <pageMargins left="0.75" right="0.75" top="1" bottom="1" header="0.5" footer="0.5"/>
  <headerFooter/>
  <ignoredErrors>
    <ignoredError sqref="C4:D6 F3:G6 A4:A6 A1:G1 A2 C2:D2 F2:G2 A3: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weizy</cp:lastModifiedBy>
  <dcterms:created xsi:type="dcterms:W3CDTF">2026-01-23T02:04:00Z</dcterms:created>
  <dcterms:modified xsi:type="dcterms:W3CDTF">2026-02-09T07:05:16Z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C4EBDA76015E4635A74D7D8C8F687DB4_13</vt:lpwstr>
  </property>
  <property fmtid="{D5CDD505-2E9C-101B-9397-08002B2CF9AE}" pid="4" name="KSOProductBuildVer">
    <vt:lpwstr>2052-12.8.2.20324</vt:lpwstr>
  </property>
  <property fmtid="{D5CDD505-2E9C-101B-9397-08002B2CF9AE}" pid="5" name="CalculationRule">
    <vt:i4>0</vt:i4>
  </property>
</Properties>
</file>