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标的标包划分表!$A$2:$N$16</definedName>
    <definedName name="_xlnm.Print_Area" localSheetId="0">标的标包划分表!$A$1:$O$3</definedName>
  </definedNames>
  <calcPr calcId="144525" concurrentCalc="0"/>
</workbook>
</file>

<file path=xl/sharedStrings.xml><?xml version="1.0" encoding="utf-8"?>
<sst xmlns="http://schemas.openxmlformats.org/spreadsheetml/2006/main" count="64" uniqueCount="64">
  <si>
    <t>附件A-项目信息清单</t>
  </si>
  <si>
    <t>标的编号</t>
  </si>
  <si>
    <t>标的名称</t>
  </si>
  <si>
    <t>标包号</t>
  </si>
  <si>
    <t>标包名称</t>
  </si>
  <si>
    <t>项目建设单位</t>
  </si>
  <si>
    <t>招标范围</t>
  </si>
  <si>
    <t>标包概算金额
（万元）</t>
  </si>
  <si>
    <t>框架招标有效期</t>
  </si>
  <si>
    <t>项目实施地点</t>
  </si>
  <si>
    <t>报价方式</t>
  </si>
  <si>
    <t>预计采购金额（万元）</t>
  </si>
  <si>
    <t>专用资格</t>
  </si>
  <si>
    <t>合同签订单位</t>
  </si>
  <si>
    <t>备注</t>
  </si>
  <si>
    <t>配电自动化终端维护</t>
  </si>
  <si>
    <t>1-1</t>
  </si>
  <si>
    <t>配电自动化终端维护服务</t>
  </si>
  <si>
    <t>南宁供电局及其供电区域内新电力集团所属单位</t>
  </si>
  <si>
    <t>对广西电网各地市局及县级供电企业（包含新电力）辖区的配电自动化终端（FTU、DTU）及其相关业务进行维护</t>
  </si>
  <si>
    <t>自合同约定之日起24个月止</t>
  </si>
  <si>
    <t>南宁市</t>
  </si>
  <si>
    <t>下浮率</t>
  </si>
  <si>
    <t>具备合法有效的《承装（修、试）电力设施许可证》承修类三级（10 千伏以下）、承试类三级（10 千伏以下）或以上许可。</t>
  </si>
  <si>
    <t>广西电网有限责任公司南宁供电局、广西新电力投资集团有限责任公司（授权地市供电局签订）</t>
  </si>
  <si>
    <t>柳州供电局及其供电区域内新电力集团所属单位</t>
  </si>
  <si>
    <t>柳州市</t>
  </si>
  <si>
    <t>广西电网有限责任公司柳州供电局、广西新电力投资集团有限责任公司（授权地市供电局签订）</t>
  </si>
  <si>
    <t>桂林供电局及其供电区域内新电力集团所属单位</t>
  </si>
  <si>
    <t>桂林市</t>
  </si>
  <si>
    <t>广西电网有限责任公司桂林供电局、广西新电力投资集团有限责任公司（授权地市供电局签订）</t>
  </si>
  <si>
    <t>玉林供电局及其供电区域内新电力集团所属单位</t>
  </si>
  <si>
    <t>玉林市</t>
  </si>
  <si>
    <t>广西电网有限责任公司玉林供电局、广西新电力投资集团有限责任公司（授权地市供电局签订）</t>
  </si>
  <si>
    <t>河池供电局及其供电区域内新电力集团所属单位</t>
  </si>
  <si>
    <t>河池市</t>
  </si>
  <si>
    <t>广西电网有限责任公司河池供电局、广西新电力投资集团有限责任公司（授权地市供电局签订）</t>
  </si>
  <si>
    <t>钦州供电局</t>
  </si>
  <si>
    <t>钦州市</t>
  </si>
  <si>
    <t>广西电网有限责任公司钦州供电局</t>
  </si>
  <si>
    <t>防城港供电局及其供电区域内新电力集团所属单位</t>
  </si>
  <si>
    <t>防城港市</t>
  </si>
  <si>
    <t>广西电网有限责任公司防城港供电局、广西新电力投资集团有限责任公司（授权地市供电局签订）</t>
  </si>
  <si>
    <t>梧州供电局及其供电区域内新电力集团所属单位</t>
  </si>
  <si>
    <t>梧州市</t>
  </si>
  <si>
    <t>广西电网有限责任公司梧州供电局、广西新电力投资集团有限责任公司（授权地市供电局签订）</t>
  </si>
  <si>
    <t>北海供电局</t>
  </si>
  <si>
    <t>北海市</t>
  </si>
  <si>
    <t>广西电网有限责任公司北海供电局</t>
  </si>
  <si>
    <t>贵港供电局</t>
  </si>
  <si>
    <t>贵港市</t>
  </si>
  <si>
    <t>广西电网有限责任公司贵港供电局</t>
  </si>
  <si>
    <t>崇左供电局及其供电区域内新电力集团所属单位</t>
  </si>
  <si>
    <t>崇左市</t>
  </si>
  <si>
    <t>广西电网有限责任公司崇左供电局、广西新电力投资集团有限责任公司（授权地市供电局签订）</t>
  </si>
  <si>
    <t>来宾供电局及其供电区域内新电力集团所属单位</t>
  </si>
  <si>
    <t>来宾市</t>
  </si>
  <si>
    <t>广西电网有限责任公司来宾供电局、广西新电力投资集团有限责任公司（授权地市供电局签订）</t>
  </si>
  <si>
    <t>百色供电局及其供电区域内新电力集团所属单位</t>
  </si>
  <si>
    <t>百色市</t>
  </si>
  <si>
    <t>广西电网有限责任公司百色供电局、广西新电力投资集团有限责任公司（授权地市供电局签订）</t>
  </si>
  <si>
    <t>贺州供电局及其供电区域内新电力集团所属单位</t>
  </si>
  <si>
    <t>贺州市</t>
  </si>
  <si>
    <t>广西电网有限责任公司贺州供电局、广西新电力投资集团有限责任公司（授权地市供电局签订）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</si>
</sst>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16"/>
  <sheetViews>
    <sheetView tabSelected="1" topLeftCell="B1" workbookViewId="0">
      <pane ySplit="2" topLeftCell="A3" activePane="bottomLeft" state="frozen"/>
      <selection/>
      <selection pane="bottomLeft" activeCell="F3" sqref="F3:F16"/>
    </sheetView>
  </sheetViews>
  <sheetFormatPr defaultColWidth="9" defaultRowHeight="14.25"/>
  <cols>
    <col min="1" max="1" width="10.875" customWidth="1"/>
    <col min="2" max="2" width="13.625" customWidth="1"/>
    <col min="4" max="4" width="14.75" customWidth="1"/>
    <col min="5" max="5" width="14" customWidth="1"/>
    <col min="6" max="6" width="28" customWidth="1"/>
    <col min="7" max="7" width="15.5" customWidth="1"/>
    <col min="8" max="8" width="21.9083333333333" customWidth="1"/>
    <col min="9" max="9" width="14.4083333333333" customWidth="1"/>
    <col min="10" max="10" width="11.875" style="5" customWidth="1"/>
    <col min="11" max="11" width="11.875" customWidth="1"/>
    <col min="12" max="12" width="13.875" customWidth="1"/>
    <col min="13" max="13" width="25" customWidth="1"/>
    <col min="14" max="14" width="16.875" customWidth="1"/>
    <col min="15" max="15" width="12.625"/>
  </cols>
  <sheetData>
    <row r="1" s="1" customFormat="1" ht="39" customHeight="1" spans="1:14">
      <c r="A1" s="6" t="s">
        <v>0</v>
      </c>
      <c r="B1" s="7"/>
      <c r="C1" s="6"/>
      <c r="D1" s="8"/>
      <c r="E1" s="6"/>
      <c r="F1" s="9"/>
      <c r="G1" s="9"/>
      <c r="H1" s="9"/>
      <c r="I1" s="6"/>
      <c r="J1" s="6"/>
      <c r="K1" s="6"/>
      <c r="L1" s="6"/>
      <c r="M1" s="6"/>
      <c r="N1" s="9"/>
    </row>
    <row r="2" s="2" customFormat="1" ht="56" customHeight="1" spans="1:14">
      <c r="A2" s="10" t="s">
        <v>1</v>
      </c>
      <c r="B2" s="11" t="s">
        <v>2</v>
      </c>
      <c r="C2" s="12" t="s">
        <v>3</v>
      </c>
      <c r="D2" s="13" t="s">
        <v>4</v>
      </c>
      <c r="E2" s="13" t="s">
        <v>5</v>
      </c>
      <c r="F2" s="11" t="s">
        <v>6</v>
      </c>
      <c r="G2" s="11" t="s">
        <v>7</v>
      </c>
      <c r="H2" s="10" t="s">
        <v>8</v>
      </c>
      <c r="I2" s="10" t="s">
        <v>9</v>
      </c>
      <c r="J2" s="24" t="s">
        <v>10</v>
      </c>
      <c r="K2" s="11" t="s">
        <v>11</v>
      </c>
      <c r="L2" s="24" t="s">
        <v>12</v>
      </c>
      <c r="M2" s="24" t="s">
        <v>13</v>
      </c>
      <c r="N2" s="24" t="s">
        <v>14</v>
      </c>
    </row>
    <row r="3" s="3" customFormat="1" ht="54" spans="1:14">
      <c r="A3" s="11">
        <v>1</v>
      </c>
      <c r="B3" s="14" t="s">
        <v>15</v>
      </c>
      <c r="C3" s="15" t="s">
        <v>16</v>
      </c>
      <c r="D3" s="14" t="s">
        <v>17</v>
      </c>
      <c r="E3" s="14" t="s">
        <v>18</v>
      </c>
      <c r="F3" s="16" t="s">
        <v>19</v>
      </c>
      <c r="G3" s="17">
        <f>SUM(K3:K16)</f>
        <v>6920</v>
      </c>
      <c r="H3" s="16" t="s">
        <v>20</v>
      </c>
      <c r="I3" s="14" t="s">
        <v>21</v>
      </c>
      <c r="J3" s="16" t="s">
        <v>22</v>
      </c>
      <c r="K3" s="25">
        <v>1172.28234659797</v>
      </c>
      <c r="L3" s="16" t="s">
        <v>23</v>
      </c>
      <c r="M3" s="14" t="s">
        <v>24</v>
      </c>
      <c r="N3" s="26"/>
    </row>
    <row r="4" s="3" customFormat="1" ht="54" spans="1:14">
      <c r="A4" s="11"/>
      <c r="B4" s="14"/>
      <c r="C4" s="18"/>
      <c r="D4" s="14"/>
      <c r="E4" s="14" t="s">
        <v>25</v>
      </c>
      <c r="F4" s="19"/>
      <c r="G4" s="20"/>
      <c r="H4" s="19"/>
      <c r="I4" s="14" t="s">
        <v>26</v>
      </c>
      <c r="J4" s="19"/>
      <c r="K4" s="25">
        <v>558.520870463838</v>
      </c>
      <c r="L4" s="19"/>
      <c r="M4" s="14" t="s">
        <v>27</v>
      </c>
      <c r="N4" s="26"/>
    </row>
    <row r="5" s="3" customFormat="1" ht="54" spans="1:14">
      <c r="A5" s="11"/>
      <c r="B5" s="14"/>
      <c r="C5" s="18"/>
      <c r="D5" s="14"/>
      <c r="E5" s="14" t="s">
        <v>28</v>
      </c>
      <c r="F5" s="19"/>
      <c r="G5" s="20"/>
      <c r="H5" s="19"/>
      <c r="I5" s="14" t="s">
        <v>29</v>
      </c>
      <c r="J5" s="19"/>
      <c r="K5" s="25">
        <v>797.413170782848</v>
      </c>
      <c r="L5" s="19"/>
      <c r="M5" s="14" t="s">
        <v>30</v>
      </c>
      <c r="N5" s="26"/>
    </row>
    <row r="6" s="3" customFormat="1" ht="54" spans="1:14">
      <c r="A6" s="11"/>
      <c r="B6" s="14"/>
      <c r="C6" s="18"/>
      <c r="D6" s="14"/>
      <c r="E6" s="14" t="s">
        <v>31</v>
      </c>
      <c r="F6" s="19"/>
      <c r="G6" s="20"/>
      <c r="H6" s="19"/>
      <c r="I6" s="14" t="s">
        <v>32</v>
      </c>
      <c r="J6" s="19"/>
      <c r="K6" s="25">
        <v>592.411448426666</v>
      </c>
      <c r="L6" s="19"/>
      <c r="M6" s="14" t="s">
        <v>33</v>
      </c>
      <c r="N6" s="26"/>
    </row>
    <row r="7" s="4" customFormat="1" ht="54" spans="1:15">
      <c r="A7" s="11"/>
      <c r="B7" s="14"/>
      <c r="C7" s="18"/>
      <c r="D7" s="14"/>
      <c r="E7" s="14" t="s">
        <v>34</v>
      </c>
      <c r="F7" s="19"/>
      <c r="G7" s="20"/>
      <c r="H7" s="19"/>
      <c r="I7" s="14" t="s">
        <v>35</v>
      </c>
      <c r="J7" s="19"/>
      <c r="K7" s="25">
        <v>609.719480597284</v>
      </c>
      <c r="L7" s="19"/>
      <c r="M7" s="14" t="s">
        <v>36</v>
      </c>
      <c r="N7" s="27"/>
      <c r="O7" s="3"/>
    </row>
    <row r="8" ht="27" spans="1:15">
      <c r="A8" s="11"/>
      <c r="B8" s="14"/>
      <c r="C8" s="18"/>
      <c r="D8" s="14"/>
      <c r="E8" s="14" t="s">
        <v>37</v>
      </c>
      <c r="F8" s="19"/>
      <c r="G8" s="20"/>
      <c r="H8" s="19"/>
      <c r="I8" s="14" t="s">
        <v>38</v>
      </c>
      <c r="J8" s="19"/>
      <c r="K8" s="25">
        <v>391.451721607332</v>
      </c>
      <c r="L8" s="19"/>
      <c r="M8" s="14" t="s">
        <v>39</v>
      </c>
      <c r="N8" s="28"/>
      <c r="O8" s="3"/>
    </row>
    <row r="9" ht="54" spans="1:15">
      <c r="A9" s="11"/>
      <c r="B9" s="14"/>
      <c r="C9" s="18"/>
      <c r="D9" s="14"/>
      <c r="E9" s="14" t="s">
        <v>40</v>
      </c>
      <c r="F9" s="19"/>
      <c r="G9" s="20"/>
      <c r="H9" s="19"/>
      <c r="I9" s="14" t="s">
        <v>41</v>
      </c>
      <c r="J9" s="19"/>
      <c r="K9" s="25">
        <v>259.413200736868</v>
      </c>
      <c r="L9" s="19"/>
      <c r="M9" s="14" t="s">
        <v>42</v>
      </c>
      <c r="N9" s="28"/>
      <c r="O9" s="3"/>
    </row>
    <row r="10" ht="54" spans="1:15">
      <c r="A10" s="11"/>
      <c r="B10" s="14"/>
      <c r="C10" s="18"/>
      <c r="D10" s="14"/>
      <c r="E10" s="14" t="s">
        <v>43</v>
      </c>
      <c r="F10" s="19"/>
      <c r="G10" s="20"/>
      <c r="H10" s="19"/>
      <c r="I10" s="14" t="s">
        <v>44</v>
      </c>
      <c r="J10" s="19"/>
      <c r="K10" s="25">
        <v>333.101888600998</v>
      </c>
      <c r="L10" s="19"/>
      <c r="M10" s="14" t="s">
        <v>45</v>
      </c>
      <c r="N10" s="28"/>
      <c r="O10" s="3"/>
    </row>
    <row r="11" ht="27" spans="1:15">
      <c r="A11" s="11"/>
      <c r="B11" s="14"/>
      <c r="C11" s="18"/>
      <c r="D11" s="14"/>
      <c r="E11" s="14" t="s">
        <v>46</v>
      </c>
      <c r="F11" s="19"/>
      <c r="G11" s="20"/>
      <c r="H11" s="19"/>
      <c r="I11" s="14" t="s">
        <v>47</v>
      </c>
      <c r="J11" s="19"/>
      <c r="K11" s="25">
        <v>230.91195015651</v>
      </c>
      <c r="L11" s="19"/>
      <c r="M11" s="14" t="s">
        <v>48</v>
      </c>
      <c r="N11" s="28"/>
      <c r="O11" s="3"/>
    </row>
    <row r="12" ht="27" spans="1:15">
      <c r="A12" s="11"/>
      <c r="B12" s="14"/>
      <c r="C12" s="18"/>
      <c r="D12" s="14"/>
      <c r="E12" s="14" t="s">
        <v>49</v>
      </c>
      <c r="F12" s="19"/>
      <c r="G12" s="20"/>
      <c r="H12" s="19"/>
      <c r="I12" s="14" t="s">
        <v>50</v>
      </c>
      <c r="J12" s="19"/>
      <c r="K12" s="25">
        <v>653.04138147943</v>
      </c>
      <c r="L12" s="19"/>
      <c r="M12" s="14" t="s">
        <v>51</v>
      </c>
      <c r="N12" s="28"/>
      <c r="O12" s="3"/>
    </row>
    <row r="13" ht="54" spans="1:15">
      <c r="A13" s="11"/>
      <c r="B13" s="14"/>
      <c r="C13" s="18"/>
      <c r="D13" s="14"/>
      <c r="E13" s="14" t="s">
        <v>52</v>
      </c>
      <c r="F13" s="19"/>
      <c r="G13" s="20"/>
      <c r="H13" s="19"/>
      <c r="I13" s="14" t="s">
        <v>53</v>
      </c>
      <c r="J13" s="19"/>
      <c r="K13" s="25">
        <v>329.578097620154</v>
      </c>
      <c r="L13" s="19"/>
      <c r="M13" s="14" t="s">
        <v>54</v>
      </c>
      <c r="N13" s="28"/>
      <c r="O13" s="3"/>
    </row>
    <row r="14" ht="54" spans="1:15">
      <c r="A14" s="11"/>
      <c r="B14" s="14"/>
      <c r="C14" s="18"/>
      <c r="D14" s="14"/>
      <c r="E14" s="14" t="s">
        <v>55</v>
      </c>
      <c r="F14" s="19"/>
      <c r="G14" s="20"/>
      <c r="H14" s="19"/>
      <c r="I14" s="14" t="s">
        <v>56</v>
      </c>
      <c r="J14" s="19"/>
      <c r="K14" s="25">
        <v>295.376596923722</v>
      </c>
      <c r="L14" s="19"/>
      <c r="M14" s="14" t="s">
        <v>57</v>
      </c>
      <c r="N14" s="28"/>
      <c r="O14" s="3"/>
    </row>
    <row r="15" ht="54" spans="1:15">
      <c r="A15" s="11"/>
      <c r="B15" s="14"/>
      <c r="C15" s="18"/>
      <c r="D15" s="14"/>
      <c r="E15" s="14" t="s">
        <v>58</v>
      </c>
      <c r="F15" s="19"/>
      <c r="G15" s="20"/>
      <c r="H15" s="19"/>
      <c r="I15" s="14" t="s">
        <v>59</v>
      </c>
      <c r="J15" s="19"/>
      <c r="K15" s="25">
        <v>550.333238478934</v>
      </c>
      <c r="L15" s="19"/>
      <c r="M15" s="14" t="s">
        <v>60</v>
      </c>
      <c r="N15" s="28"/>
      <c r="O15" s="3"/>
    </row>
    <row r="16" ht="54" spans="1:15">
      <c r="A16" s="11"/>
      <c r="B16" s="14"/>
      <c r="C16" s="21"/>
      <c r="D16" s="14"/>
      <c r="E16" s="14" t="s">
        <v>61</v>
      </c>
      <c r="F16" s="22"/>
      <c r="G16" s="23"/>
      <c r="H16" s="22"/>
      <c r="I16" s="14" t="s">
        <v>62</v>
      </c>
      <c r="J16" s="22"/>
      <c r="K16" s="25">
        <v>146.444607527445</v>
      </c>
      <c r="L16" s="22"/>
      <c r="M16" s="14" t="s">
        <v>63</v>
      </c>
      <c r="N16" s="28"/>
      <c r="O16" s="3"/>
    </row>
  </sheetData>
  <autoFilter ref="A2:N16">
    <extLst/>
  </autoFilter>
  <mergeCells count="10">
    <mergeCell ref="A1:N1"/>
    <mergeCell ref="A3:A16"/>
    <mergeCell ref="B3:B16"/>
    <mergeCell ref="C3:C16"/>
    <mergeCell ref="D3:D16"/>
    <mergeCell ref="F3:F16"/>
    <mergeCell ref="G3:G16"/>
    <mergeCell ref="H3:H16"/>
    <mergeCell ref="J3:J16"/>
    <mergeCell ref="L3:L16"/>
  </mergeCells>
  <dataValidations count="2">
    <dataValidation type="list" allowBlank="1" showInputMessage="1" showErrorMessage="1" sqref="J3 J4:J16">
      <formula1>"单价,总价,下浮率,费率"</formula1>
    </dataValidation>
    <dataValidation allowBlank="1" showInputMessage="1" showErrorMessage="1" sqref="K1:K2 K17:K1048576"/>
  </dataValidations>
  <pageMargins left="0.751388888888889" right="0.751388888888889" top="1" bottom="1" header="0.5" footer="0.5"/>
  <pageSetup paperSize="9" scale="5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陈宇圳</cp:lastModifiedBy>
  <dcterms:created xsi:type="dcterms:W3CDTF">2020-03-06T03:28:00Z</dcterms:created>
  <dcterms:modified xsi:type="dcterms:W3CDTF">2026-02-04T05:34:51Z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ECB0B0FB8B294F03819430124177080F</vt:lpwstr>
  </property>
  <property fmtid="{D5CDD505-2E9C-101B-9397-08002B2CF9AE}" pid="4" name="KSOReadingLayout">
    <vt:bool>true</vt:bool>
  </property>
</Properties>
</file>