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材料需求单" sheetId="1" r:id="rId1"/>
  </sheets>
  <definedNames>
    <definedName name="_xlnm.Print_Titles" localSheetId="0">材料需求单!#REF!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<sst xmlns="http://schemas.openxmlformats.org/spreadsheetml/2006/main" count="82" uniqueCount="57">
  <si>
    <t>供货一览表</t>
  </si>
  <si>
    <t>预算金额：25000元</t>
  </si>
  <si>
    <t>序号</t>
  </si>
  <si>
    <t>项目名称</t>
  </si>
  <si>
    <t>资源名称</t>
  </si>
  <si>
    <t>规格型号</t>
  </si>
  <si>
    <t>单位</t>
  </si>
  <si>
    <t>期望到货时间</t>
  </si>
  <si>
    <t>审核数量</t>
  </si>
  <si>
    <t>含税单价</t>
  </si>
  <si>
    <t>价税合计</t>
  </si>
  <si>
    <t>收货人</t>
  </si>
  <si>
    <t>收货人电话</t>
  </si>
  <si>
    <t>收货人地址</t>
  </si>
  <si>
    <t>备注</t>
  </si>
  <si>
    <t>1</t>
  </si>
  <si>
    <t>220kV德保变电站110kV配套线路送出工程-线路二公司(202408080002)</t>
  </si>
  <si>
    <t>导担抱箍</t>
  </si>
  <si>
    <t>BG210-1</t>
  </si>
  <si>
    <t>付</t>
  </si>
  <si>
    <t>谭高</t>
  </si>
  <si>
    <t>广西百色德保县燕峒乡那布村（材料场）</t>
  </si>
  <si>
    <t>图号：SF-B202300110S-T0401-02</t>
  </si>
  <si>
    <t>2</t>
  </si>
  <si>
    <t>楔型线夹</t>
  </si>
  <si>
    <t>NX-3</t>
  </si>
  <si>
    <t>3</t>
  </si>
  <si>
    <t>钢绞线</t>
  </si>
  <si>
    <t>2XGJ-100(1X19/3.2)</t>
  </si>
  <si>
    <t>米(m)</t>
  </si>
  <si>
    <t>4</t>
  </si>
  <si>
    <t>UT型线夹</t>
  </si>
  <si>
    <t>NUT-3</t>
  </si>
  <si>
    <t>5</t>
  </si>
  <si>
    <t>L联板</t>
  </si>
  <si>
    <t>LV-2015</t>
  </si>
  <si>
    <t>块</t>
  </si>
  <si>
    <t>6</t>
  </si>
  <si>
    <t>U型环</t>
  </si>
  <si>
    <t>U-21S</t>
  </si>
  <si>
    <t>个</t>
  </si>
  <si>
    <t>7</t>
  </si>
  <si>
    <t>拉线棒</t>
  </si>
  <si>
    <t>Φ25-2</t>
  </si>
  <si>
    <t>根</t>
  </si>
  <si>
    <t>图号：SF-B202300110S-T0401-03</t>
  </si>
  <si>
    <t>8</t>
  </si>
  <si>
    <t>拉盘</t>
  </si>
  <si>
    <t>1.4X0.2</t>
  </si>
  <si>
    <t>图号：SF-B202300110S-T0401-04</t>
  </si>
  <si>
    <t>9</t>
  </si>
  <si>
    <t>螺纹钢</t>
  </si>
  <si>
    <t>HRB400E、φ22</t>
  </si>
  <si>
    <t>吨(t)</t>
  </si>
  <si>
    <t>潘国营</t>
  </si>
  <si>
    <t>广西壮族自治区南宁市武鸣区武华大道广西南宁市贵隆建材有限公司</t>
  </si>
  <si>
    <t>12米一根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</si>
</sst>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s>
  <fonts count="22">
    <font>
      <sz val="11"/>
      <color theme="1"/>
      <name val="宋体"/>
      <charset val="134"/>
      <scheme val="minor"/>
    </font>
    <font>
      <sz val="10"/>
      <color rgb="FF000000"/>
      <name val="等线"/>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2" xfId="0" applyFont="1" applyBorder="1" applyAlignment="1">
      <alignment horizontal="center" vertical="center" wrapText="1"/>
    </xf>
    <xf numFmtId="14" fontId="1" fillId="0" borderId="1" xfId="0" applyNumberFormat="1" applyFont="1" applyBorder="1" applyAlignment="1">
      <alignment horizontal="center" vertical="center" wrapText="1"/>
    </xf>
    <xf numFmtId="176" fontId="1" fillId="0" borderId="1" xfId="0" applyNumberFormat="1" applyFont="1" applyBorder="1" applyAlignment="1">
      <alignment horizontal="center" vertical="center" wrapText="1"/>
    </xf>
    <xf numFmtId="4" fontId="1"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0" fontId="1" fillId="0" borderId="2"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D4888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tabSelected="1" workbookViewId="0">
      <selection activeCell="J23" sqref="J23"/>
    </sheetView>
  </sheetViews>
  <sheetFormatPr defaultColWidth="9" defaultRowHeight="13.5"/>
  <cols>
    <col min="1" max="1" width="7.85" customWidth="1"/>
    <col min="2" max="4" width="10.2583333333333" customWidth="1"/>
    <col min="5" max="6" width="6.65" customWidth="1"/>
    <col min="7" max="7" width="9.05833333333333" customWidth="1"/>
    <col min="8" max="8" width="5.44166666666667" customWidth="1"/>
    <col min="9" max="10" width="10.2583333333333" customWidth="1"/>
    <col min="11" max="12" width="11.4666666666667" hidden="1" customWidth="1"/>
    <col min="13" max="13" width="6.88333333333333" customWidth="1"/>
    <col min="14" max="14" width="11.4666666666667" customWidth="1"/>
    <col min="15" max="15" width="16.25" customWidth="1"/>
    <col min="16" max="16" width="12.4333333333333" customWidth="1"/>
    <col min="17" max="17" width="0.983333333333333" customWidth="1"/>
  </cols>
  <sheetData>
    <row r="1" spans="1:17">
      <c r="A1" s="1" t="s">
        <v>0</v>
      </c>
      <c r="B1" s="1"/>
      <c r="C1" s="1"/>
      <c r="D1" s="1"/>
      <c r="E1" s="1"/>
      <c r="F1" s="1"/>
      <c r="G1" s="1"/>
      <c r="H1" s="1"/>
      <c r="I1" s="1"/>
      <c r="J1" s="1"/>
      <c r="K1" s="1"/>
      <c r="L1" s="1"/>
      <c r="M1" s="1"/>
      <c r="N1" s="1"/>
      <c r="O1" s="1"/>
      <c r="P1" s="1"/>
    </row>
    <row r="2" ht="23.25" customHeight="1" spans="1:17">
      <c r="A2" s="2" t="s">
        <v>1</v>
      </c>
      <c r="B2" s="2"/>
      <c r="C2" s="2"/>
      <c r="D2" s="2"/>
      <c r="E2" s="2"/>
      <c r="F2" s="2"/>
      <c r="G2" s="2"/>
      <c r="H2" s="2"/>
      <c r="I2" s="2"/>
      <c r="J2" s="2"/>
      <c r="K2" s="2"/>
      <c r="L2" s="2"/>
      <c r="M2" s="2"/>
      <c r="N2" s="2"/>
      <c r="O2" s="2"/>
      <c r="P2" s="2"/>
      <c r="Q2" s="2"/>
    </row>
    <row r="3" ht="23.25" customHeight="1" spans="1:17">
      <c r="A3" s="3" t="s">
        <v>2</v>
      </c>
      <c r="B3" s="3" t="s">
        <v>3</v>
      </c>
      <c r="C3" s="4"/>
      <c r="D3" s="4"/>
      <c r="E3" s="3" t="s">
        <v>4</v>
      </c>
      <c r="F3" s="4"/>
      <c r="G3" s="3" t="s">
        <v>5</v>
      </c>
      <c r="H3" s="3" t="s">
        <v>6</v>
      </c>
      <c r="I3" s="3" t="s">
        <v>7</v>
      </c>
      <c r="J3" s="3" t="s">
        <v>8</v>
      </c>
      <c r="K3" s="3" t="s">
        <v>9</v>
      </c>
      <c r="L3" s="3" t="s">
        <v>10</v>
      </c>
      <c r="M3" s="3" t="s">
        <v>11</v>
      </c>
      <c r="N3" s="3" t="s">
        <v>12</v>
      </c>
      <c r="O3" s="3" t="s">
        <v>13</v>
      </c>
      <c r="P3" s="3" t="s">
        <v>14</v>
      </c>
      <c r="Q3" s="5"/>
    </row>
    <row r="4" ht="60" customHeight="1" spans="1:17">
      <c r="A4" s="3" t="s">
        <v>15</v>
      </c>
      <c r="B4" s="3" t="s">
        <v>16</v>
      </c>
      <c r="C4" s="3"/>
      <c r="D4" s="3"/>
      <c r="E4" s="3" t="s">
        <v>17</v>
      </c>
      <c r="F4" s="3"/>
      <c r="G4" s="3" t="s">
        <v>18</v>
      </c>
      <c r="H4" s="3" t="s">
        <v>19</v>
      </c>
      <c r="I4" s="6">
        <v>46096</v>
      </c>
      <c r="J4" s="7">
        <v>2</v>
      </c>
      <c r="K4" s="7">
        <v>70</v>
      </c>
      <c r="L4" s="8">
        <f>J4*K4</f>
        <v>140</v>
      </c>
      <c r="M4" s="3" t="s">
        <v>20</v>
      </c>
      <c r="N4" s="9">
        <v>18172139868</v>
      </c>
      <c r="O4" s="3" t="s">
        <v>21</v>
      </c>
      <c r="P4" s="3" t="s">
        <v>22</v>
      </c>
      <c r="Q4" s="10"/>
    </row>
    <row r="5" ht="60" customHeight="1" spans="1:17">
      <c r="A5" s="3" t="s">
        <v>23</v>
      </c>
      <c r="B5" s="3" t="s">
        <v>16</v>
      </c>
      <c r="C5" s="3"/>
      <c r="D5" s="3"/>
      <c r="E5" s="3" t="s">
        <v>24</v>
      </c>
      <c r="F5" s="3"/>
      <c r="G5" s="3" t="s">
        <v>25</v>
      </c>
      <c r="H5" s="3" t="s">
        <v>19</v>
      </c>
      <c r="I5" s="6">
        <v>46096</v>
      </c>
      <c r="J5" s="7">
        <v>8</v>
      </c>
      <c r="K5" s="7">
        <v>48</v>
      </c>
      <c r="L5" s="8">
        <f t="shared" ref="L5:L12" si="0">J5*K5</f>
        <v>384</v>
      </c>
      <c r="M5" s="3" t="s">
        <v>20</v>
      </c>
      <c r="N5" s="9">
        <v>18172139868</v>
      </c>
      <c r="O5" s="3" t="s">
        <v>21</v>
      </c>
      <c r="P5" s="3"/>
      <c r="Q5" s="10"/>
    </row>
    <row r="6" ht="60" customHeight="1" spans="1:17">
      <c r="A6" s="3" t="s">
        <v>26</v>
      </c>
      <c r="B6" s="3" t="s">
        <v>16</v>
      </c>
      <c r="C6" s="3"/>
      <c r="D6" s="3"/>
      <c r="E6" s="3" t="s">
        <v>27</v>
      </c>
      <c r="F6" s="3"/>
      <c r="G6" s="3" t="s">
        <v>28</v>
      </c>
      <c r="H6" s="3" t="s">
        <v>29</v>
      </c>
      <c r="I6" s="6">
        <v>46096</v>
      </c>
      <c r="J6" s="7">
        <v>320</v>
      </c>
      <c r="K6" s="7">
        <v>17.5</v>
      </c>
      <c r="L6" s="8">
        <f t="shared" si="0"/>
        <v>5600</v>
      </c>
      <c r="M6" s="3" t="s">
        <v>20</v>
      </c>
      <c r="N6" s="9">
        <v>18172139868</v>
      </c>
      <c r="O6" s="3" t="s">
        <v>21</v>
      </c>
      <c r="P6" s="3"/>
      <c r="Q6" s="10"/>
    </row>
    <row r="7" ht="60" customHeight="1" spans="1:17">
      <c r="A7" s="3" t="s">
        <v>30</v>
      </c>
      <c r="B7" s="3" t="s">
        <v>16</v>
      </c>
      <c r="C7" s="3"/>
      <c r="D7" s="3"/>
      <c r="E7" s="3" t="s">
        <v>31</v>
      </c>
      <c r="F7" s="3"/>
      <c r="G7" s="3" t="s">
        <v>32</v>
      </c>
      <c r="H7" s="3" t="s">
        <v>19</v>
      </c>
      <c r="I7" s="6">
        <v>46096</v>
      </c>
      <c r="J7" s="7">
        <v>8</v>
      </c>
      <c r="K7" s="7">
        <v>59</v>
      </c>
      <c r="L7" s="8">
        <f t="shared" si="0"/>
        <v>472</v>
      </c>
      <c r="M7" s="3" t="s">
        <v>20</v>
      </c>
      <c r="N7" s="9">
        <v>18172139868</v>
      </c>
      <c r="O7" s="3" t="s">
        <v>21</v>
      </c>
      <c r="P7" s="3"/>
      <c r="Q7" s="10"/>
    </row>
    <row r="8" ht="60" customHeight="1" spans="1:17">
      <c r="A8" s="3" t="s">
        <v>33</v>
      </c>
      <c r="B8" s="3" t="s">
        <v>16</v>
      </c>
      <c r="C8" s="3"/>
      <c r="D8" s="3"/>
      <c r="E8" s="3" t="s">
        <v>34</v>
      </c>
      <c r="F8" s="3"/>
      <c r="G8" s="3" t="s">
        <v>35</v>
      </c>
      <c r="H8" s="3" t="s">
        <v>36</v>
      </c>
      <c r="I8" s="6">
        <v>46096</v>
      </c>
      <c r="J8" s="7">
        <v>4</v>
      </c>
      <c r="K8" s="7">
        <v>90</v>
      </c>
      <c r="L8" s="8">
        <f t="shared" si="0"/>
        <v>360</v>
      </c>
      <c r="M8" s="3" t="s">
        <v>20</v>
      </c>
      <c r="N8" s="9">
        <v>18172139868</v>
      </c>
      <c r="O8" s="3" t="s">
        <v>21</v>
      </c>
      <c r="P8" s="3"/>
      <c r="Q8" s="10"/>
    </row>
    <row r="9" ht="60" customHeight="1" spans="1:17">
      <c r="A9" s="3" t="s">
        <v>37</v>
      </c>
      <c r="B9" s="3" t="s">
        <v>16</v>
      </c>
      <c r="C9" s="3"/>
      <c r="D9" s="3"/>
      <c r="E9" s="3" t="s">
        <v>38</v>
      </c>
      <c r="F9" s="3"/>
      <c r="G9" s="3" t="s">
        <v>39</v>
      </c>
      <c r="H9" s="3" t="s">
        <v>40</v>
      </c>
      <c r="I9" s="6">
        <v>46096</v>
      </c>
      <c r="J9" s="7">
        <v>4</v>
      </c>
      <c r="K9" s="7">
        <v>32</v>
      </c>
      <c r="L9" s="8">
        <f t="shared" si="0"/>
        <v>128</v>
      </c>
      <c r="M9" s="3" t="s">
        <v>20</v>
      </c>
      <c r="N9" s="9">
        <v>18172139868</v>
      </c>
      <c r="O9" s="3" t="s">
        <v>21</v>
      </c>
      <c r="P9" s="3"/>
      <c r="Q9" s="10"/>
    </row>
    <row r="10" ht="60" customHeight="1" spans="1:17">
      <c r="A10" s="3" t="s">
        <v>41</v>
      </c>
      <c r="B10" s="3" t="s">
        <v>16</v>
      </c>
      <c r="C10" s="3"/>
      <c r="D10" s="3"/>
      <c r="E10" s="3" t="s">
        <v>42</v>
      </c>
      <c r="F10" s="3"/>
      <c r="G10" s="3" t="s">
        <v>43</v>
      </c>
      <c r="H10" s="3" t="s">
        <v>44</v>
      </c>
      <c r="I10" s="6">
        <v>46096</v>
      </c>
      <c r="J10" s="7">
        <v>4</v>
      </c>
      <c r="K10" s="7">
        <v>80</v>
      </c>
      <c r="L10" s="8">
        <f t="shared" si="0"/>
        <v>320</v>
      </c>
      <c r="M10" s="3" t="s">
        <v>20</v>
      </c>
      <c r="N10" s="9">
        <v>18172139868</v>
      </c>
      <c r="O10" s="3" t="s">
        <v>21</v>
      </c>
      <c r="P10" s="3" t="s">
        <v>45</v>
      </c>
      <c r="Q10" s="10"/>
    </row>
    <row r="11" ht="60" customHeight="1" spans="1:17">
      <c r="A11" s="3" t="s">
        <v>46</v>
      </c>
      <c r="B11" s="3" t="s">
        <v>16</v>
      </c>
      <c r="C11" s="3"/>
      <c r="D11" s="3"/>
      <c r="E11" s="3" t="s">
        <v>47</v>
      </c>
      <c r="F11" s="3"/>
      <c r="G11" s="3" t="s">
        <v>48</v>
      </c>
      <c r="H11" s="3" t="s">
        <v>36</v>
      </c>
      <c r="I11" s="6">
        <v>46096</v>
      </c>
      <c r="J11" s="7">
        <v>4</v>
      </c>
      <c r="K11" s="7">
        <v>237</v>
      </c>
      <c r="L11" s="8">
        <f t="shared" si="0"/>
        <v>948</v>
      </c>
      <c r="M11" s="3" t="s">
        <v>20</v>
      </c>
      <c r="N11" s="9">
        <v>18172139868</v>
      </c>
      <c r="O11" s="3" t="s">
        <v>21</v>
      </c>
      <c r="P11" s="3" t="s">
        <v>49</v>
      </c>
      <c r="Q11" s="10"/>
    </row>
    <row r="12" ht="60" customHeight="1" spans="1:17">
      <c r="A12" s="3" t="s">
        <v>50</v>
      </c>
      <c r="B12" s="3" t="s">
        <v>16</v>
      </c>
      <c r="C12" s="3"/>
      <c r="D12" s="3"/>
      <c r="E12" s="3" t="s">
        <v>51</v>
      </c>
      <c r="F12" s="3"/>
      <c r="G12" s="3" t="s">
        <v>52</v>
      </c>
      <c r="H12" s="3" t="s">
        <v>53</v>
      </c>
      <c r="I12" s="6">
        <v>46096</v>
      </c>
      <c r="J12" s="7">
        <v>2.711</v>
      </c>
      <c r="K12" s="7">
        <v>3850</v>
      </c>
      <c r="L12" s="8">
        <f t="shared" si="0"/>
        <v>10437.35</v>
      </c>
      <c r="M12" s="3" t="s">
        <v>54</v>
      </c>
      <c r="N12" s="9">
        <v>13768381443</v>
      </c>
      <c r="O12" s="3" t="s">
        <v>55</v>
      </c>
      <c r="P12" s="3" t="s">
        <v>56</v>
      </c>
      <c r="Q12" s="10"/>
    </row>
  </sheetData>
  <mergeCells count="22">
    <mergeCell ref="A1:P1"/>
    <mergeCell ref="A2:P2"/>
    <mergeCell ref="B3:D3"/>
    <mergeCell ref="E3:F3"/>
    <mergeCell ref="B4:D4"/>
    <mergeCell ref="E4:F4"/>
    <mergeCell ref="B5:D5"/>
    <mergeCell ref="E5:F5"/>
    <mergeCell ref="B6:D6"/>
    <mergeCell ref="E6:F6"/>
    <mergeCell ref="B7:D7"/>
    <mergeCell ref="E7:F7"/>
    <mergeCell ref="B8:D8"/>
    <mergeCell ref="E8:F8"/>
    <mergeCell ref="B9:D9"/>
    <mergeCell ref="E9:F9"/>
    <mergeCell ref="B10:D10"/>
    <mergeCell ref="E10:F10"/>
    <mergeCell ref="B11:D11"/>
    <mergeCell ref="E11:F11"/>
    <mergeCell ref="B12:D12"/>
    <mergeCell ref="E12:F12"/>
  </mergeCells>
  <pageMargins left="0.44844094" right="0.44844094" top="0.44844094" bottom="0.44844094" header="0.3" footer="0.3"/>
  <pageSetup paperSize="9" scale="88" orientation="landscape"/>
  <headerFooter>
    <oddFooter>&amp;C第&amp;P页, 共&amp;N页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材料需求单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username</dc:creator>
  <cp:lastModifiedBy>小趙先生</cp:lastModifiedBy>
  <dcterms:created xsi:type="dcterms:W3CDTF">2011-12-31T06:39:00Z</dcterms:created>
  <dcterms:modified xsi:type="dcterms:W3CDTF">2026-02-27T00:25:25Z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7381473EB393492194B3492B3570D115</vt:lpwstr>
  </property>
  <property fmtid="{D5CDD505-2E9C-101B-9397-08002B2CF9AE}" pid="3" name="KSOProductBuildVer">
    <vt:lpwstr>2052-12.1.0.24034</vt:lpwstr>
  </property>
  <property fmtid="{D5CDD505-2E9C-101B-9397-08002B2CF9AE}" pid="4" name="CalculationRule">
    <vt:i4>0</vt:i4>
  </property>
</Properties>
</file>