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Sheet1!$A$1:$J$1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73B47708D64D4338A0CD394B6455AE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7633315" y="10460990"/>
          <a:ext cx="2985135" cy="223901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4D3C3B2AE68B437688285060ECCA384B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684365" y="10438765"/>
          <a:ext cx="24508460" cy="1839341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250A07DB430B42EDBAB11E94FE5DF72B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7627600" y="9153525"/>
          <a:ext cx="9144000" cy="121920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8BA57B68DF0F42A0870EBEC9AF760BC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7351375" y="7794625"/>
          <a:ext cx="12192000" cy="914400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<sst xmlns="http://schemas.openxmlformats.org/spreadsheetml/2006/main" count="102" uniqueCount="71">
  <si>
    <t>标包</t>
  </si>
  <si>
    <t>物资名称</t>
  </si>
  <si>
    <t>需求数量</t>
  </si>
  <si>
    <t>规格型号</t>
  </si>
  <si>
    <t>主要技术参数</t>
  </si>
  <si>
    <t>需澄清的内容（如规格型号、品牌、供货期等）</t>
  </si>
  <si>
    <t>备注</t>
  </si>
  <si>
    <t>专业</t>
  </si>
  <si>
    <t>答复</t>
  </si>
  <si>
    <t>标包1</t>
  </si>
  <si>
    <t>调速器自动补气电磁阀（BS）ENTA  48DC A5714F</t>
  </si>
  <si>
    <t>物资名称：调速器自动补气电磁阀（BS）ENTA  规格型号：48DC A5714F 5714/01.F 最大压力：100bar；Type ETNA  48DC；专业：机械；指定品牌：ETNA；</t>
  </si>
  <si>
    <t>技术要求：【名称：调速器自动补气电磁阀（BS）ENTA】  【规格型号：48DC A5714F 5714/01.F 最大压力：100bar；Type ETNA  48DC；专业：机械】；【质量保证期：1年】；【供货期：自合同签订之日起算4个月】；【物资分类：合同文本-专用部分中“（四十五）其他物资”】；【指定品牌：ETNA】。</t>
  </si>
  <si>
    <t>厂家回复交货期需要12个月；是否接受？</t>
  </si>
  <si>
    <t>合同1，2025年第二批次广蓄公司储备物资（A厂）补仓沈阳传奇、Kelvion采购-电一类</t>
  </si>
  <si>
    <t>机械</t>
  </si>
  <si>
    <t>接受交货期调整至12个月</t>
  </si>
  <si>
    <t>主变冷却器</t>
  </si>
  <si>
    <t>名称：广蓄A厂主变冷却器；规格型号：WKDH 315 Premium；专业：电气一次；厂家：Kelvion；</t>
  </si>
  <si>
    <t>技术要求：【名称：广蓄A厂主变冷却器】  【规格型号：WKDH 315 Premium；专业：电气一次】；【质量保证期：1年】；【供货期：自合同签订之日起算3个月】；【物资分类：合同文本-专用部分中“（四十五）其他物资”】；【指定品牌：Kelvion】。</t>
  </si>
  <si>
    <t>厂家回复交货期需要5个月；是否接受？</t>
  </si>
  <si>
    <t>电一</t>
  </si>
  <si>
    <t>接受交货期调整至5个月</t>
  </si>
  <si>
    <t>油泵</t>
  </si>
  <si>
    <t>名称：广蓄B厂水导外循环油泵；规格型号：1LE0003-1DB43-3FA4-Z；专业：机械；指定品牌：无；</t>
  </si>
  <si>
    <t>技术要求：【名称：广蓄B厂水导外循环油泵】  【规格型号：1LE0003-1DB43-3FA4-Z；专业：机械】；【质量保证期：3年】；【供货期：自合同签订之日起算6个月】；【物资分类：合同文本-专用部分中“（四十五）其他物资”】；【指定品牌：无】。</t>
  </si>
  <si>
    <t>技术要求写的油泵, 但型号不是油泵的,而是电机的,请问要买的到底是油泵还是只是电机?</t>
  </si>
  <si>
    <t>合同1，2025年第二批次广蓄公司储备物资（B厂）补仓采购-机械、电一类</t>
  </si>
  <si>
    <t>买的是油泵
油泵品牌：Leistritz
型号：L3MF-090/135</t>
  </si>
  <si>
    <t>过滤器滤芯</t>
  </si>
  <si>
    <t>(内部原编码：021200391069401345)名称：B厂滤芯；规格型号：Hydac  0400DN；要求：提供图纸、说明书、质量合格证等</t>
  </si>
  <si>
    <t>技术要求：【名称：广蓄B厂调速器系统滤芯】  【规格型号：Hydac  0400DN；专业：机械；要求：提供图纸、说明书、质量合格证等】；【质量保证期：3年】；【供货期：自合同签订之日起算6个月】；【物资分类：合同文本-专用部分中“（四十五）其他物资”】；【指定品牌：贺德克】。</t>
  </si>
  <si>
    <t>需要补充滤芯完整型号或是过滤器型号；</t>
  </si>
  <si>
    <t>名称;B厂调速器比例伺服阀过滤器
品牌：HYDAC
型号：FMND BN/HC 400LDF 10 D1.2/-L24(275889)
MAX WORKING PRESSURE(MPa）：21.0</t>
  </si>
  <si>
    <t>电磁阀</t>
  </si>
  <si>
    <t>名称：广蓄B厂压水保持电磁阀；规格型号：重庆盾铭型号：ZC51-15B-10；介质：空气；压力：0.1-10MPa；温度：0-80℃；电压：DC220V；功率：19W，专业：机械；</t>
  </si>
  <si>
    <t>技术要求：【名称：广蓄B厂压水保持电磁阀】  【规格型号：重庆盾铭型号：ZC51-15B-10；介质：空气压力：0.1-10MPa；温度：0-80℃；电压：DC220V；功率：19W】；【质量保证期：3年】；【供货期：自合同签订之日起算6个月】；【物资分类：合同文本-专用部分中“（四十五）其他物资”】；【指定品牌：重庆盾铭】。</t>
  </si>
  <si>
    <t>物资清单指定为威胜达，规格型号中品牌是重庆顿铭，请问已哪个品牌为准；</t>
  </si>
  <si>
    <t xml:space="preserve"> 按【规格型号：重庆盾铭型号：ZC51-15B-10为准</t>
  </si>
  <si>
    <t>(内部原编码：021200391069401346)名称：B厂在线静电滤油机滤芯；规格型号：威胜达  MF/Φ240；要求：提供图纸、说明书、质量合格证等</t>
  </si>
  <si>
    <r>
      <rPr>
        <sz val="12"/>
        <color rgb="FF000000"/>
        <rFont val="宋体"/>
        <charset val="134"/>
      </rPr>
      <t>技术要求：【名称：广蓄B厂在线静电滤油机滤芯】  【规格型号：威胜达  MF/</t>
    </r>
    <r>
      <rPr>
        <sz val="12"/>
        <color rgb="FF000000"/>
        <rFont val="Calibri"/>
        <charset val="134"/>
      </rPr>
      <t>Φ</t>
    </r>
    <r>
      <rPr>
        <sz val="12"/>
        <color rgb="FF000000"/>
        <rFont val="宋体"/>
        <charset val="134"/>
      </rPr>
      <t>240；专业：机械；要求：提供图纸、说明书、质量合格证等】；【质量保证期：3年】；【供货期：自合同签订之日起算6个月】；【物资分类：合同文本-专用部分中“（四十五）其他物资”】；【指定品牌：威胜达】。</t>
    </r>
  </si>
  <si>
    <r>
      <rPr>
        <sz val="12"/>
        <color rgb="FF000000"/>
        <rFont val="宋体"/>
        <charset val="134"/>
      </rPr>
      <t>厂家回复静电滤油机滤芯型号是分别是JDC240*450和MF-08，无MF/</t>
    </r>
    <r>
      <rPr>
        <sz val="12"/>
        <color rgb="FF000000"/>
        <rFont val="Calibri"/>
        <charset val="134"/>
      </rPr>
      <t>φ</t>
    </r>
    <r>
      <rPr>
        <sz val="12"/>
        <color rgb="FF000000"/>
        <rFont val="宋体"/>
        <charset val="134"/>
      </rPr>
      <t>240型号的滤芯，请问具体需求型号是哪个？</t>
    </r>
  </si>
  <si>
    <t>需求型号为：威胜达静电滤油机WJD-100钢丝网滤芯MF-08</t>
  </si>
  <si>
    <t>行程开关</t>
  </si>
  <si>
    <t>名称：弹簧行程开关；规格型号：HMB 1，产品参数：HMB 1；专业：电气一次；</t>
  </si>
  <si>
    <t>技术要求：【名称：弹簧行程开关】  【规格型号：HMB 1，产品参数：HMB 1；专业：电气一次】；【质量保证期：1年】；【供货期：自合同签订之日起算3个月】；【物资分类：合同文本-专用部分中“（四十五）其他物资”】；【指定品牌：无】。</t>
  </si>
  <si>
    <t>规格型号有误，需要补充行程开关铭牌；</t>
  </si>
  <si>
    <t>合同5，2025年第二批次阳蓄公司储备物资补仓采购-机械、电一类</t>
  </si>
  <si>
    <t>电热鼓风恒温干燥箱</t>
  </si>
  <si>
    <t>名称：空气循环干燥装置罗茨鼓风机DES:ROTARY BLOWER；规格型号：50；产品编号：A1M1106；专业：电气一次；</t>
  </si>
  <si>
    <t>技术要求：【名称：空气循环干燥装置罗茨鼓风机DES:ROTARY BLOWER】  【规格型号：50；产品编号：A1M1106；专业：电气一次；】；【质量保证期：1年】；【供货期：自合同签订之日起算3个月】；【物资分类：合同文本-专用部分中“（四十五）其他物资”】；【指定品牌：山东章晃机械工业有限公司】。</t>
  </si>
  <si>
    <t>规格型号不齐全，需要补充完整型号或是风机铭牌；</t>
  </si>
  <si>
    <t>安全阀</t>
  </si>
  <si>
    <t>物资名称：阳蓄主轴密封供水安全阀；规格型号：131-I-H4；</t>
  </si>
  <si>
    <t>技术要求：【名称：阳蓄主轴密封供水安全阀】  【规格型号：131-I-H4；】；【质量保证期：1年】；【供货期：自合同签订之日起算12个月】；【物资分类：合同文本-专用部分中“（四十五）其他物资”】；【指定品牌：AFETY VALVE】。</t>
  </si>
  <si>
    <t>规格型号不齐全，需要补充完整型号或是安全阀铭牌；</t>
  </si>
  <si>
    <t>标包2</t>
  </si>
  <si>
    <t>SIMATIC S5  CPU 949R 6ES5948-3UR11</t>
  </si>
  <si>
    <t>(内部原编码:2861546)6ES5948-3UR11</t>
  </si>
  <si>
    <t>技术要求：【名称：S5 CPU卡 】  【规格型号：6ES5948-3UR11】；【质量保证期：3年】；【供货期：自合同签订之日起算3个月】；【物资分类：合同文本-专用部分中“（四十五）其他物资”】；【指定品牌：siemens】。</t>
  </si>
  <si>
    <t>已停产无替代,是否接受二手?</t>
  </si>
  <si>
    <t>合同1，2025年第二批次广蓄公司储备物资（B厂）补仓采购-自动化类</t>
  </si>
  <si>
    <t>自动化</t>
  </si>
  <si>
    <t>接收二手</t>
  </si>
  <si>
    <t>电源模块</t>
  </si>
  <si>
    <t>(内部原编码：020200120003571384)物资名称：上下库启闭机现地控制PLC 电源模块；规格型号：BMXCP3500；</t>
  </si>
  <si>
    <t>技术要求：【名称：上下库启闭机现地控制PLC 电源模块】  【规格型号：BMXCP3500】；【质量保证期：1年】；【供货期：自合同签订之日起算2个月】；【物资分类：合同文本-专用部分中“（四十五）其他物资”】；【指定品牌：EBRO ARMATUREN】。</t>
  </si>
  <si>
    <t>型号错误, 指定品牌没有售卖PLC, 请明确采购内容</t>
  </si>
  <si>
    <t>合同5，2025年第二批次阳蓄公司储备物资补仓采购-自动化类</t>
  </si>
  <si>
    <t>施耐德电气 Modicon M340/X80 系列的 PLC 电源模块</t>
  </si>
  <si>
    <t>1、型号 BMXCP3500，请确认是否为BMXCPS3500?
2、 指定品牌：EBRO ARMATUREN 主营工业阀门与执行机构，不生产该型号 PLC 电源模块。实际是施耐德电气 Modicon M340/X80 系列的 PLC 电源模块,请确认该模块品牌是否为施耐德电气?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</si>
</sst>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"/>
  </numFmts>
  <fonts count="24">
    <font>
      <sz val="12"/>
      <color theme="1"/>
      <name val="等线"/>
      <charset val="134"/>
      <scheme val="minor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color rgb="FF00000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left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vertical="center" wrapText="1"/>
    </xf>
    <xf numFmtId="176" fontId="1" fillId="0" borderId="1" xfId="0" applyNumberFormat="1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0" fillId="0" borderId="1" xfId="0" applyFont="1" applyBorder="1">
      <alignment vertical="center"/>
    </xf>
    <xf numFmtId="0" fontId="1" fillId="0" borderId="4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5" Type="http://schemas.openxmlformats.org/officeDocument/2006/relationships/image" Target="media/image4.png"/><Relationship Id="rId4" Type="http://schemas.openxmlformats.org/officeDocument/2006/relationships/image" Target="media/image3.png"/><Relationship Id="rId3" Type="http://schemas.openxmlformats.org/officeDocument/2006/relationships/image" Target="media/image2.jpeg"/><Relationship Id="rId2" Type="http://schemas.openxmlformats.org/officeDocument/2006/relationships/image" Target="NULL" TargetMode="External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13"/>
  <sheetViews>
    <sheetView tabSelected="1" zoomScale="75" zoomScaleNormal="75" topLeftCell="D1" workbookViewId="0">
      <pane ySplit="1" topLeftCell="A2" activePane="bottomLeft" state="frozen"/>
      <selection/>
      <selection pane="bottomLeft" activeCell="D12" sqref="$A12:$XFD13"/>
    </sheetView>
  </sheetViews>
  <sheetFormatPr defaultColWidth="9" defaultRowHeight="43" customHeight="1"/>
  <cols>
    <col min="1" max="1" width="10.1666666666667" style="1" customWidth="1"/>
    <col min="2" max="2" width="19.8333333333333" style="2" customWidth="1"/>
    <col min="3" max="3" width="10.3333333333333" style="1" customWidth="1"/>
    <col min="4" max="4" width="35.5" style="2" customWidth="1"/>
    <col min="5" max="5" width="50.5" style="2" customWidth="1"/>
    <col min="6" max="6" width="57" style="2" customWidth="1"/>
    <col min="7" max="7" width="20.8333333333333" style="2" customWidth="1"/>
    <col min="8" max="8" width="20.8333333333333" style="1" customWidth="1"/>
    <col min="9" max="10" width="25.625" style="2" customWidth="1"/>
    <col min="11" max="40" width="9" style="2"/>
  </cols>
  <sheetData>
    <row r="1" customHeight="1" spans="1:10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5" t="s">
        <v>7</v>
      </c>
      <c r="I1" s="11" t="s">
        <v>8</v>
      </c>
      <c r="J1" s="12"/>
    </row>
    <row r="2" ht="100" customHeight="1" spans="1:10">
      <c r="A2" s="6" t="s">
        <v>9</v>
      </c>
      <c r="B2" s="7" t="s">
        <v>10</v>
      </c>
      <c r="C2" s="8">
        <v>3</v>
      </c>
      <c r="D2" s="7" t="s">
        <v>11</v>
      </c>
      <c r="E2" s="7" t="s">
        <v>12</v>
      </c>
      <c r="F2" s="9" t="s">
        <v>13</v>
      </c>
      <c r="G2" s="9" t="s">
        <v>14</v>
      </c>
      <c r="H2" s="6" t="s">
        <v>15</v>
      </c>
      <c r="I2" s="13" t="s">
        <v>16</v>
      </c>
      <c r="J2" s="14"/>
    </row>
    <row r="3" ht="82" customHeight="1" spans="1:10">
      <c r="A3" s="6" t="s">
        <v>9</v>
      </c>
      <c r="B3" s="7" t="s">
        <v>17</v>
      </c>
      <c r="C3" s="8">
        <v>1</v>
      </c>
      <c r="D3" s="7" t="s">
        <v>18</v>
      </c>
      <c r="E3" s="7" t="s">
        <v>19</v>
      </c>
      <c r="F3" s="9" t="s">
        <v>20</v>
      </c>
      <c r="G3" s="9" t="s">
        <v>14</v>
      </c>
      <c r="H3" s="6" t="s">
        <v>21</v>
      </c>
      <c r="I3" s="13" t="s">
        <v>22</v>
      </c>
      <c r="J3" s="14"/>
    </row>
    <row r="4" ht="82" customHeight="1" spans="1:10">
      <c r="A4" s="6" t="s">
        <v>9</v>
      </c>
      <c r="B4" s="7" t="s">
        <v>23</v>
      </c>
      <c r="C4" s="8">
        <v>1</v>
      </c>
      <c r="D4" s="7" t="s">
        <v>24</v>
      </c>
      <c r="E4" s="7" t="s">
        <v>25</v>
      </c>
      <c r="F4" s="9" t="s">
        <v>26</v>
      </c>
      <c r="G4" s="9" t="s">
        <v>27</v>
      </c>
      <c r="H4" s="6" t="s">
        <v>15</v>
      </c>
      <c r="I4" s="13" t="s">
        <v>28</v>
      </c>
      <c r="J4" s="14"/>
    </row>
    <row r="5" ht="99.5" customHeight="1" spans="1:10">
      <c r="A5" s="6" t="s">
        <v>9</v>
      </c>
      <c r="B5" s="7" t="s">
        <v>29</v>
      </c>
      <c r="C5" s="8">
        <v>4</v>
      </c>
      <c r="D5" s="7" t="s">
        <v>30</v>
      </c>
      <c r="E5" s="7" t="s">
        <v>31</v>
      </c>
      <c r="F5" s="9" t="s">
        <v>32</v>
      </c>
      <c r="G5" s="9" t="s">
        <v>27</v>
      </c>
      <c r="H5" s="6" t="s">
        <v>15</v>
      </c>
      <c r="I5" s="13" t="s">
        <v>33</v>
      </c>
      <c r="J5" s="14"/>
    </row>
    <row r="6" ht="105.5" customHeight="1" spans="1:10">
      <c r="A6" s="6" t="s">
        <v>9</v>
      </c>
      <c r="B6" s="7" t="s">
        <v>34</v>
      </c>
      <c r="C6" s="8">
        <v>2</v>
      </c>
      <c r="D6" s="7" t="s">
        <v>35</v>
      </c>
      <c r="E6" s="7" t="s">
        <v>36</v>
      </c>
      <c r="F6" s="9" t="s">
        <v>37</v>
      </c>
      <c r="G6" s="9" t="s">
        <v>27</v>
      </c>
      <c r="H6" s="6" t="s">
        <v>15</v>
      </c>
      <c r="I6" s="13" t="s">
        <v>38</v>
      </c>
      <c r="J6" s="14"/>
    </row>
    <row r="7" ht="95.5" customHeight="1" spans="1:10">
      <c r="A7" s="6" t="s">
        <v>9</v>
      </c>
      <c r="B7" s="7" t="s">
        <v>29</v>
      </c>
      <c r="C7" s="8">
        <v>4</v>
      </c>
      <c r="D7" s="7" t="s">
        <v>39</v>
      </c>
      <c r="E7" s="7" t="s">
        <v>40</v>
      </c>
      <c r="F7" s="9" t="s">
        <v>41</v>
      </c>
      <c r="G7" s="9" t="s">
        <v>27</v>
      </c>
      <c r="H7" s="6" t="s">
        <v>15</v>
      </c>
      <c r="I7" s="13" t="s">
        <v>42</v>
      </c>
      <c r="J7" s="14"/>
    </row>
    <row r="8" ht="102" customHeight="1" spans="1:10">
      <c r="A8" s="6" t="s">
        <v>9</v>
      </c>
      <c r="B8" s="7" t="s">
        <v>43</v>
      </c>
      <c r="C8" s="8">
        <v>1</v>
      </c>
      <c r="D8" s="7" t="s">
        <v>44</v>
      </c>
      <c r="E8" s="7" t="s">
        <v>45</v>
      </c>
      <c r="F8" s="9" t="s">
        <v>46</v>
      </c>
      <c r="G8" s="9" t="s">
        <v>47</v>
      </c>
      <c r="H8" s="6" t="s">
        <v>21</v>
      </c>
      <c r="I8" s="13" t="str">
        <f>_xlfn.DISPIMG("ID_8BA57B68DF0F42A0870EBEC9AF760BC6",1)</f>
        <v>=DISPIMG("ID_8BA57B68DF0F42A0870EBEC9AF760BC6",1)</v>
      </c>
      <c r="J8" s="14"/>
    </row>
    <row r="9" ht="102" customHeight="1" spans="1:10">
      <c r="A9" s="6" t="s">
        <v>9</v>
      </c>
      <c r="B9" s="7" t="s">
        <v>48</v>
      </c>
      <c r="C9" s="8">
        <v>1</v>
      </c>
      <c r="D9" s="7" t="s">
        <v>49</v>
      </c>
      <c r="E9" s="7" t="s">
        <v>50</v>
      </c>
      <c r="F9" s="9" t="s">
        <v>51</v>
      </c>
      <c r="G9" s="9" t="s">
        <v>47</v>
      </c>
      <c r="H9" s="6" t="s">
        <v>21</v>
      </c>
      <c r="I9" s="13" t="str">
        <f>_xlfn.DISPIMG("ID_250A07DB430B42EDBAB11E94FE5DF72B",1)</f>
        <v>=DISPIMG("ID_250A07DB430B42EDBAB11E94FE5DF72B",1)</v>
      </c>
      <c r="J9" s="14"/>
    </row>
    <row r="10" ht="102" customHeight="1" spans="1:10">
      <c r="A10" s="6" t="s">
        <v>9</v>
      </c>
      <c r="B10" s="7" t="s">
        <v>52</v>
      </c>
      <c r="C10" s="8">
        <v>3</v>
      </c>
      <c r="D10" s="7" t="s">
        <v>53</v>
      </c>
      <c r="E10" s="7" t="s">
        <v>54</v>
      </c>
      <c r="F10" s="9" t="s">
        <v>55</v>
      </c>
      <c r="G10" s="9" t="s">
        <v>47</v>
      </c>
      <c r="H10" s="6" t="s">
        <v>15</v>
      </c>
      <c r="I10" s="15" t="str">
        <f>_xlfn.DISPIMG("ID_73B47708D64D4338A0CD394B6455AE10",1)</f>
        <v>=DISPIMG("ID_73B47708D64D4338A0CD394B6455AE10",1)</v>
      </c>
      <c r="J10" s="16" t="str">
        <f>_xlfn.DISPIMG("ID_4D3C3B2AE68B437688285060ECCA384B",1)</f>
        <v>=DISPIMG("ID_4D3C3B2AE68B437688285060ECCA384B",1)</v>
      </c>
    </row>
    <row r="11" ht="102" customHeight="1" spans="1:10">
      <c r="A11" s="6" t="s">
        <v>56</v>
      </c>
      <c r="B11" s="7" t="s">
        <v>57</v>
      </c>
      <c r="C11" s="8">
        <v>1</v>
      </c>
      <c r="D11" s="7" t="s">
        <v>58</v>
      </c>
      <c r="E11" s="7" t="s">
        <v>59</v>
      </c>
      <c r="F11" s="9" t="s">
        <v>60</v>
      </c>
      <c r="G11" s="9" t="s">
        <v>61</v>
      </c>
      <c r="H11" s="6" t="s">
        <v>62</v>
      </c>
      <c r="I11" s="13" t="s">
        <v>63</v>
      </c>
      <c r="J11" s="14"/>
    </row>
    <row r="12" ht="102" customHeight="1" spans="1:10">
      <c r="A12" s="6" t="s">
        <v>56</v>
      </c>
      <c r="B12" s="7" t="s">
        <v>64</v>
      </c>
      <c r="C12" s="8">
        <v>1</v>
      </c>
      <c r="D12" s="7" t="s">
        <v>65</v>
      </c>
      <c r="E12" s="7" t="s">
        <v>66</v>
      </c>
      <c r="F12" s="9" t="s">
        <v>67</v>
      </c>
      <c r="G12" s="9" t="s">
        <v>68</v>
      </c>
      <c r="H12" s="6" t="s">
        <v>62</v>
      </c>
      <c r="I12" s="13" t="s">
        <v>69</v>
      </c>
      <c r="J12" s="14"/>
    </row>
    <row r="13" ht="102" customHeight="1" spans="1:10">
      <c r="A13" s="6" t="s">
        <v>56</v>
      </c>
      <c r="B13" s="7" t="s">
        <v>64</v>
      </c>
      <c r="C13" s="8">
        <v>1</v>
      </c>
      <c r="D13" s="7" t="s">
        <v>65</v>
      </c>
      <c r="E13" s="7" t="s">
        <v>66</v>
      </c>
      <c r="F13" s="10" t="s">
        <v>70</v>
      </c>
      <c r="G13" s="9" t="s">
        <v>68</v>
      </c>
      <c r="H13" s="6" t="s">
        <v>62</v>
      </c>
      <c r="I13" s="13" t="s">
        <v>69</v>
      </c>
      <c r="J13" s="14"/>
    </row>
  </sheetData>
  <mergeCells count="12">
    <mergeCell ref="I1:J1"/>
    <mergeCell ref="I2:J2"/>
    <mergeCell ref="I3:J3"/>
    <mergeCell ref="I4:J4"/>
    <mergeCell ref="I5:J5"/>
    <mergeCell ref="I6:J6"/>
    <mergeCell ref="I7:J7"/>
    <mergeCell ref="I8:J8"/>
    <mergeCell ref="I9:J9"/>
    <mergeCell ref="I11:J11"/>
    <mergeCell ref="I12:J12"/>
    <mergeCell ref="I13:J1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尹海庆</cp:lastModifiedBy>
  <dcterms:created xsi:type="dcterms:W3CDTF">2006-09-16T00:00:00Z</dcterms:created>
  <dcterms:modified xsi:type="dcterms:W3CDTF">2026-03-05T00:45:42Z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97984B2EE5E64689B5486A8D17EF0D18</vt:lpwstr>
  </property>
  <property fmtid="{D5CDD505-2E9C-101B-9397-08002B2CF9AE}" pid="3" name="KSOProductBuildVer">
    <vt:lpwstr>2052-11.8.2.12085</vt:lpwstr>
  </property>
</Properties>
</file>