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<sst xmlns="http://schemas.openxmlformats.org/spreadsheetml/2006/main" count="68" uniqueCount="50">
  <si>
    <t>序号</t>
  </si>
  <si>
    <t>设备名称</t>
  </si>
  <si>
    <t>品牌</t>
  </si>
  <si>
    <t>参数</t>
  </si>
  <si>
    <t>数量</t>
  </si>
  <si>
    <t>计量
单位</t>
  </si>
  <si>
    <t>单价限价（元）
（含税）</t>
  </si>
  <si>
    <t>单价限价
小计（元）
（含税）</t>
  </si>
  <si>
    <t>单价报价（元）
（含税）</t>
  </si>
  <si>
    <t>单价报价
小计（元）
（含税）</t>
  </si>
  <si>
    <t>一、前端</t>
  </si>
  <si>
    <t>高清线</t>
  </si>
  <si>
    <t>绿联</t>
  </si>
  <si>
    <t>2米</t>
  </si>
  <si>
    <t>条</t>
  </si>
  <si>
    <t>六类网络跳线</t>
  </si>
  <si>
    <t>立孚</t>
  </si>
  <si>
    <t>二、传输设备</t>
  </si>
  <si>
    <t>120米HDM延长器</t>
  </si>
  <si>
    <t>国优</t>
  </si>
  <si>
    <t>HDMI延长器带环出KVM网线传输器带USB键鼠高清
1080P</t>
  </si>
  <si>
    <t>对</t>
  </si>
  <si>
    <t>HDMI光端机</t>
  </si>
  <si>
    <t>HDMI光端机SC方口(带环出)1080P 1对兼容电脑
/录俛机/捶放哭笔</t>
  </si>
  <si>
    <t>HDMI分配器</t>
  </si>
  <si>
    <t>支持HDM11.4b版本
支持3D视频格式
支持分辨率高达3840X2160/30HZ
支持高达速率3.4G时TMDS时钟为340Mhz
支持8/10/12位深色
支持使用标准AWG26线缆时，输入传输距离达15米，输出传输距离达15米(108OP及以下分辨率)
支持单一信号显示，多路输出高清信号源，比如可以输入接DVD播放器，A接收机，机顶盒，电脑等。
5V/1A的电源适配器(10口或以上用12V电源)</t>
  </si>
  <si>
    <t>台</t>
  </si>
  <si>
    <t>HDMI转同轴</t>
  </si>
  <si>
    <t>高清HDMI转BNC同轴延长器300米1080P发射器接收
器</t>
  </si>
  <si>
    <t>套</t>
  </si>
  <si>
    <t>2 米HDMI线</t>
  </si>
  <si>
    <t>HDMI 4K/1080P公对公高清
视频线區线款</t>
  </si>
  <si>
    <t>三、主材</t>
  </si>
  <si>
    <t>室外光纤</t>
  </si>
  <si>
    <t>8芯</t>
  </si>
  <si>
    <t>米</t>
  </si>
  <si>
    <t>PVC管</t>
  </si>
  <si>
    <t>PVC线槽</t>
  </si>
  <si>
    <t>设备防水箱</t>
  </si>
  <si>
    <t>个</t>
  </si>
  <si>
    <t>4口终端盒</t>
  </si>
  <si>
    <t>LC接口</t>
  </si>
  <si>
    <t>光纤跳线</t>
  </si>
  <si>
    <t>LC接口，2米</t>
  </si>
  <si>
    <t>辅材</t>
  </si>
  <si>
    <t>螺丝、胶带、标签、熔纤</t>
  </si>
  <si>
    <t>批</t>
  </si>
  <si>
    <t>施工费</t>
  </si>
  <si>
    <t>笔</t>
  </si>
  <si>
    <t>合计金额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</si>
</sst>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8">
    <font>
      <sz val="11"/>
      <color rgb="FF000000"/>
      <name val="Arial"/>
      <charset val="204"/>
    </font>
    <font>
      <sz val="12"/>
      <color rgb="FF000000"/>
      <name val="宋体"/>
      <charset val="204"/>
    </font>
    <font>
      <b/>
      <sz val="12"/>
      <name val="宋体"/>
      <charset val="134"/>
    </font>
    <font>
      <b/>
      <sz val="1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b/>
      <sz val="12"/>
      <color rgb="FF000000"/>
      <name val="宋体"/>
      <charset val="20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1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8" applyNumberFormat="0" applyAlignment="0" applyProtection="0">
      <alignment vertical="center"/>
    </xf>
    <xf numFmtId="0" fontId="21" fillId="11" borderId="14" applyNumberFormat="0" applyAlignment="0" applyProtection="0">
      <alignment vertical="center"/>
    </xf>
    <xf numFmtId="0" fontId="22" fillId="12" borderId="1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/>
  </cellStyleXfs>
  <cellXfs count="34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49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177" fontId="4" fillId="0" borderId="5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176" fontId="1" fillId="0" borderId="7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left" vertical="center" wrapText="1"/>
    </xf>
    <xf numFmtId="177" fontId="4" fillId="0" borderId="10" xfId="0" applyNumberFormat="1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left" vertical="center" wrapText="1"/>
    </xf>
    <xf numFmtId="0" fontId="5" fillId="0" borderId="1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1" fillId="0" borderId="10" xfId="0" applyNumberFormat="1" applyFont="1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6" fontId="3" fillId="0" borderId="2" xfId="49" applyNumberFormat="1" applyFont="1" applyFill="1" applyBorder="1" applyAlignment="1">
      <alignment horizontal="center" vertical="center" wrapText="1"/>
    </xf>
    <xf numFmtId="0" fontId="2" fillId="0" borderId="13" xfId="0" applyNumberFormat="1" applyFont="1" applyFill="1" applyBorder="1" applyAlignment="1">
      <alignment horizontal="left" vertical="center" wrapText="1"/>
    </xf>
    <xf numFmtId="176" fontId="1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tabSelected="1" workbookViewId="0">
      <pane ySplit="1" topLeftCell="A2" activePane="bottomLeft" state="frozen"/>
      <selection/>
      <selection pane="bottomLeft" activeCell="E14" sqref="E14"/>
    </sheetView>
  </sheetViews>
  <sheetFormatPr defaultColWidth="23.375" defaultRowHeight="30" customHeight="1"/>
  <cols>
    <col min="1" max="1" width="7.875" style="3" customWidth="1"/>
    <col min="2" max="2" width="23.375" style="3" customWidth="1"/>
    <col min="3" max="3" width="14" style="3" customWidth="1"/>
    <col min="4" max="4" width="23.375" style="3" customWidth="1"/>
    <col min="5" max="5" width="12.375" style="3" customWidth="1"/>
    <col min="6" max="6" width="11.875" style="3" customWidth="1"/>
    <col min="7" max="7" width="15" style="2" customWidth="1"/>
    <col min="8" max="8" width="15.125" style="2" customWidth="1"/>
    <col min="9" max="16384" width="23.375" style="3" customWidth="1"/>
  </cols>
  <sheetData>
    <row r="1" s="1" customFormat="1" ht="54" customHeight="1" spans="1:10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30" t="s">
        <v>8</v>
      </c>
      <c r="J1" s="30" t="s">
        <v>9</v>
      </c>
    </row>
    <row r="2" customHeight="1" spans="1:10">
      <c r="A2" s="6" t="s">
        <v>10</v>
      </c>
      <c r="B2" s="7"/>
      <c r="C2" s="7"/>
      <c r="D2" s="7"/>
      <c r="E2" s="7"/>
      <c r="F2" s="7"/>
      <c r="G2" s="7"/>
      <c r="H2" s="7"/>
      <c r="I2" s="7"/>
      <c r="J2" s="31"/>
    </row>
    <row r="3" customHeight="1" spans="1:10">
      <c r="A3" s="8">
        <v>1</v>
      </c>
      <c r="B3" s="9" t="s">
        <v>11</v>
      </c>
      <c r="C3" s="9" t="s">
        <v>12</v>
      </c>
      <c r="D3" s="9" t="s">
        <v>13</v>
      </c>
      <c r="E3" s="8">
        <v>10</v>
      </c>
      <c r="F3" s="10" t="s">
        <v>14</v>
      </c>
      <c r="G3" s="11">
        <v>28</v>
      </c>
      <c r="H3" s="12">
        <f>G3*E3</f>
        <v>280</v>
      </c>
      <c r="I3" s="32">
        <v>0</v>
      </c>
      <c r="J3" s="32">
        <f>E3*I3</f>
        <v>0</v>
      </c>
    </row>
    <row r="4" customHeight="1" spans="1:10">
      <c r="A4" s="13">
        <v>2</v>
      </c>
      <c r="B4" s="14" t="s">
        <v>15</v>
      </c>
      <c r="C4" s="14" t="s">
        <v>16</v>
      </c>
      <c r="D4" s="14" t="s">
        <v>13</v>
      </c>
      <c r="E4" s="13">
        <v>10</v>
      </c>
      <c r="F4" s="15" t="s">
        <v>14</v>
      </c>
      <c r="G4" s="16">
        <v>9</v>
      </c>
      <c r="H4" s="12">
        <f>G4*E4</f>
        <v>90</v>
      </c>
      <c r="I4" s="32">
        <v>0</v>
      </c>
      <c r="J4" s="32">
        <f t="shared" ref="J4:J19" si="0">E4*I4</f>
        <v>0</v>
      </c>
    </row>
    <row r="5" customHeight="1" spans="1:10">
      <c r="A5" s="6" t="s">
        <v>17</v>
      </c>
      <c r="B5" s="7"/>
      <c r="C5" s="7"/>
      <c r="D5" s="7"/>
      <c r="E5" s="7"/>
      <c r="F5" s="7"/>
      <c r="G5" s="7"/>
      <c r="H5" s="7"/>
      <c r="I5" s="7"/>
      <c r="J5" s="31"/>
    </row>
    <row r="6" customHeight="1" spans="1:10">
      <c r="A6" s="8">
        <v>1</v>
      </c>
      <c r="B6" s="9" t="s">
        <v>18</v>
      </c>
      <c r="C6" s="9" t="s">
        <v>19</v>
      </c>
      <c r="D6" s="17" t="s">
        <v>20</v>
      </c>
      <c r="E6" s="8">
        <v>4</v>
      </c>
      <c r="F6" s="10" t="s">
        <v>21</v>
      </c>
      <c r="G6" s="11">
        <v>350</v>
      </c>
      <c r="H6" s="12">
        <f t="shared" ref="H5:H19" si="1">G6*E6</f>
        <v>1400</v>
      </c>
      <c r="I6" s="32">
        <v>0</v>
      </c>
      <c r="J6" s="32">
        <f t="shared" si="0"/>
        <v>0</v>
      </c>
    </row>
    <row r="7" customHeight="1" spans="1:10">
      <c r="A7" s="18">
        <v>2</v>
      </c>
      <c r="B7" s="19" t="s">
        <v>22</v>
      </c>
      <c r="C7" s="19" t="s">
        <v>19</v>
      </c>
      <c r="D7" s="20" t="s">
        <v>23</v>
      </c>
      <c r="E7" s="18">
        <v>1</v>
      </c>
      <c r="F7" s="21" t="s">
        <v>21</v>
      </c>
      <c r="G7" s="12">
        <v>450</v>
      </c>
      <c r="H7" s="12">
        <f t="shared" si="1"/>
        <v>450</v>
      </c>
      <c r="I7" s="32">
        <v>0</v>
      </c>
      <c r="J7" s="32">
        <f t="shared" si="0"/>
        <v>0</v>
      </c>
    </row>
    <row r="8" customHeight="1" spans="1:10">
      <c r="A8" s="18">
        <v>3</v>
      </c>
      <c r="B8" s="19" t="s">
        <v>24</v>
      </c>
      <c r="C8" s="19" t="s">
        <v>19</v>
      </c>
      <c r="D8" s="20" t="s">
        <v>25</v>
      </c>
      <c r="E8" s="18">
        <v>2</v>
      </c>
      <c r="F8" s="21" t="s">
        <v>26</v>
      </c>
      <c r="G8" s="12">
        <v>525</v>
      </c>
      <c r="H8" s="12">
        <f t="shared" si="1"/>
        <v>1050</v>
      </c>
      <c r="I8" s="32">
        <v>0</v>
      </c>
      <c r="J8" s="32">
        <f t="shared" si="0"/>
        <v>0</v>
      </c>
    </row>
    <row r="9" customHeight="1" spans="1:10">
      <c r="A9" s="18">
        <v>4</v>
      </c>
      <c r="B9" s="19" t="s">
        <v>27</v>
      </c>
      <c r="C9" s="19" t="s">
        <v>19</v>
      </c>
      <c r="D9" s="19" t="s">
        <v>28</v>
      </c>
      <c r="E9" s="18">
        <v>6</v>
      </c>
      <c r="F9" s="21" t="s">
        <v>29</v>
      </c>
      <c r="G9" s="12">
        <v>850</v>
      </c>
      <c r="H9" s="12">
        <f t="shared" si="1"/>
        <v>5100</v>
      </c>
      <c r="I9" s="32">
        <v>0</v>
      </c>
      <c r="J9" s="32">
        <f t="shared" si="0"/>
        <v>0</v>
      </c>
    </row>
    <row r="10" customHeight="1" spans="1:10">
      <c r="A10" s="13">
        <v>5</v>
      </c>
      <c r="B10" s="14" t="s">
        <v>30</v>
      </c>
      <c r="C10" s="14" t="s">
        <v>12</v>
      </c>
      <c r="D10" s="22" t="s">
        <v>31</v>
      </c>
      <c r="E10" s="13">
        <v>25</v>
      </c>
      <c r="F10" s="15" t="s">
        <v>14</v>
      </c>
      <c r="G10" s="16">
        <v>25</v>
      </c>
      <c r="H10" s="12">
        <f t="shared" si="1"/>
        <v>625</v>
      </c>
      <c r="I10" s="32">
        <v>0</v>
      </c>
      <c r="J10" s="32">
        <f t="shared" si="0"/>
        <v>0</v>
      </c>
    </row>
    <row r="11" customHeight="1" spans="1:10">
      <c r="A11" s="6" t="s">
        <v>32</v>
      </c>
      <c r="B11" s="7"/>
      <c r="C11" s="7"/>
      <c r="D11" s="7"/>
      <c r="E11" s="7"/>
      <c r="F11" s="7"/>
      <c r="G11" s="7"/>
      <c r="H11" s="7"/>
      <c r="I11" s="7"/>
      <c r="J11" s="31"/>
    </row>
    <row r="12" customHeight="1" spans="1:10">
      <c r="A12" s="8">
        <v>1</v>
      </c>
      <c r="B12" s="9" t="s">
        <v>33</v>
      </c>
      <c r="C12" s="9" t="s">
        <v>16</v>
      </c>
      <c r="D12" s="9" t="s">
        <v>34</v>
      </c>
      <c r="E12" s="8">
        <v>150</v>
      </c>
      <c r="F12" s="10" t="s">
        <v>35</v>
      </c>
      <c r="G12" s="11">
        <v>6</v>
      </c>
      <c r="H12" s="12">
        <f t="shared" si="1"/>
        <v>900</v>
      </c>
      <c r="I12" s="32">
        <v>0</v>
      </c>
      <c r="J12" s="32">
        <f>E12*I12</f>
        <v>0</v>
      </c>
    </row>
    <row r="13" customHeight="1" spans="1:10">
      <c r="A13" s="18">
        <v>2</v>
      </c>
      <c r="B13" s="19" t="s">
        <v>36</v>
      </c>
      <c r="C13" s="19" t="s">
        <v>19</v>
      </c>
      <c r="D13" s="18">
        <v>20</v>
      </c>
      <c r="E13" s="18">
        <v>100</v>
      </c>
      <c r="F13" s="21" t="s">
        <v>35</v>
      </c>
      <c r="G13" s="12">
        <v>2</v>
      </c>
      <c r="H13" s="12">
        <f t="shared" si="1"/>
        <v>200</v>
      </c>
      <c r="I13" s="32">
        <v>0</v>
      </c>
      <c r="J13" s="32">
        <f t="shared" si="0"/>
        <v>0</v>
      </c>
    </row>
    <row r="14" customHeight="1" spans="1:10">
      <c r="A14" s="18">
        <v>3</v>
      </c>
      <c r="B14" s="19" t="s">
        <v>37</v>
      </c>
      <c r="C14" s="19" t="s">
        <v>19</v>
      </c>
      <c r="D14" s="18">
        <v>20</v>
      </c>
      <c r="E14" s="18">
        <v>50</v>
      </c>
      <c r="F14" s="21" t="s">
        <v>35</v>
      </c>
      <c r="G14" s="12">
        <v>2.5</v>
      </c>
      <c r="H14" s="12">
        <f t="shared" si="1"/>
        <v>125</v>
      </c>
      <c r="I14" s="32">
        <v>0</v>
      </c>
      <c r="J14" s="32">
        <f t="shared" si="0"/>
        <v>0</v>
      </c>
    </row>
    <row r="15" customHeight="1" spans="1:10">
      <c r="A15" s="18">
        <v>4</v>
      </c>
      <c r="B15" s="19" t="s">
        <v>38</v>
      </c>
      <c r="C15" s="19" t="s">
        <v>19</v>
      </c>
      <c r="D15" s="23"/>
      <c r="E15" s="18">
        <v>1</v>
      </c>
      <c r="F15" s="21" t="s">
        <v>39</v>
      </c>
      <c r="G15" s="12">
        <v>150</v>
      </c>
      <c r="H15" s="12">
        <f t="shared" si="1"/>
        <v>150</v>
      </c>
      <c r="I15" s="32">
        <v>0</v>
      </c>
      <c r="J15" s="32">
        <f t="shared" si="0"/>
        <v>0</v>
      </c>
    </row>
    <row r="16" customHeight="1" spans="1:10">
      <c r="A16" s="18">
        <v>5</v>
      </c>
      <c r="B16" s="19" t="s">
        <v>40</v>
      </c>
      <c r="C16" s="19" t="s">
        <v>16</v>
      </c>
      <c r="D16" s="19" t="s">
        <v>41</v>
      </c>
      <c r="E16" s="18">
        <v>2</v>
      </c>
      <c r="F16" s="21" t="s">
        <v>39</v>
      </c>
      <c r="G16" s="12">
        <v>150</v>
      </c>
      <c r="H16" s="12">
        <f t="shared" si="1"/>
        <v>300</v>
      </c>
      <c r="I16" s="32">
        <v>0</v>
      </c>
      <c r="J16" s="32">
        <f t="shared" si="0"/>
        <v>0</v>
      </c>
    </row>
    <row r="17" customHeight="1" spans="1:10">
      <c r="A17" s="18">
        <v>6</v>
      </c>
      <c r="B17" s="19" t="s">
        <v>42</v>
      </c>
      <c r="C17" s="19" t="s">
        <v>16</v>
      </c>
      <c r="D17" s="19" t="s">
        <v>43</v>
      </c>
      <c r="E17" s="18">
        <v>2</v>
      </c>
      <c r="F17" s="21" t="s">
        <v>14</v>
      </c>
      <c r="G17" s="12">
        <v>35</v>
      </c>
      <c r="H17" s="12">
        <f t="shared" si="1"/>
        <v>70</v>
      </c>
      <c r="I17" s="32">
        <v>0</v>
      </c>
      <c r="J17" s="32">
        <f t="shared" si="0"/>
        <v>0</v>
      </c>
    </row>
    <row r="18" customHeight="1" spans="1:10">
      <c r="A18" s="13">
        <v>7</v>
      </c>
      <c r="B18" s="14" t="s">
        <v>44</v>
      </c>
      <c r="C18" s="24"/>
      <c r="D18" s="14" t="s">
        <v>45</v>
      </c>
      <c r="E18" s="13">
        <v>1</v>
      </c>
      <c r="F18" s="15" t="s">
        <v>46</v>
      </c>
      <c r="G18" s="16">
        <v>500</v>
      </c>
      <c r="H18" s="16">
        <f t="shared" si="1"/>
        <v>500</v>
      </c>
      <c r="I18" s="32">
        <v>0</v>
      </c>
      <c r="J18" s="32">
        <f t="shared" si="0"/>
        <v>0</v>
      </c>
    </row>
    <row r="19" s="2" customFormat="1" customHeight="1" spans="1:10">
      <c r="A19" s="25">
        <v>8</v>
      </c>
      <c r="B19" s="25" t="s">
        <v>47</v>
      </c>
      <c r="C19" s="25"/>
      <c r="D19" s="25"/>
      <c r="E19" s="25">
        <v>1</v>
      </c>
      <c r="F19" s="25" t="s">
        <v>48</v>
      </c>
      <c r="G19" s="12">
        <v>2800</v>
      </c>
      <c r="H19" s="16">
        <f t="shared" si="1"/>
        <v>2800</v>
      </c>
      <c r="I19" s="32">
        <v>0</v>
      </c>
      <c r="J19" s="32">
        <f t="shared" si="0"/>
        <v>0</v>
      </c>
    </row>
    <row r="20" s="2" customFormat="1" customHeight="1" spans="1:10">
      <c r="A20" s="26" t="s">
        <v>49</v>
      </c>
      <c r="B20" s="27"/>
      <c r="C20" s="27"/>
      <c r="D20" s="27"/>
      <c r="E20" s="27"/>
      <c r="F20" s="27"/>
      <c r="G20" s="28"/>
      <c r="H20" s="29">
        <f>SUM(H3:H19)</f>
        <v>14040</v>
      </c>
      <c r="I20" s="33"/>
      <c r="J20" s="29">
        <f>SUM(J3:J19)</f>
        <v>0</v>
      </c>
    </row>
  </sheetData>
  <mergeCells count="4">
    <mergeCell ref="A2:J2"/>
    <mergeCell ref="A5:J5"/>
    <mergeCell ref="A11:J11"/>
    <mergeCell ref="A20:G2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李恒</cp:lastModifiedBy>
  <dcterms:created xsi:type="dcterms:W3CDTF">2026-03-05T14:27:00Z</dcterms:created>
  <dcterms:modified xsi:type="dcterms:W3CDTF">2026-03-19T07:58:12Z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2026-03-05T06:27:15Z</vt:filetime>
  </property>
  <property fmtid="{D5CDD505-2E9C-101B-9397-08002B2CF9AE}" pid="4" name="UsrData">
    <vt:lpwstr>69a92242115626001f24554ewl</vt:lpwstr>
  </property>
  <property fmtid="{D5CDD505-2E9C-101B-9397-08002B2CF9AE}" pid="5" name="KSOProductBuildVer">
    <vt:lpwstr>2052-11.8.2.12309</vt:lpwstr>
  </property>
  <property fmtid="{D5CDD505-2E9C-101B-9397-08002B2CF9AE}" pid="6" name="ICV">
    <vt:lpwstr>9C80FDE3EBD340359B61B9899A2F3653_13</vt:lpwstr>
  </property>
</Properties>
</file>