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Sheet1!$A$1:$N$554</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12" name="ID_064DF6F880014A70B5BF3AA19D712FB7" descr="0f1203d413d6ff9da6e5409e78b54121"/>
        <xdr:cNvPicPr>
          <a:picLocks noChangeAspect="1"/>
        </xdr:cNvPicPr>
      </xdr:nvPicPr>
      <xdr:blipFill>
        <a:blip r:embed="rId1"/>
        <a:stretch>
          <a:fillRect/>
        </a:stretch>
      </xdr:blipFill>
      <xdr:spPr>
        <a:xfrm>
          <a:off x="20074890" y="26111200"/>
          <a:ext cx="1768475" cy="1283970"/>
        </a:xfrm>
        <a:prstGeom prst="rect">
          <a:avLst/>
        </a:prstGeom>
      </xdr:spPr>
    </xdr:pic>
  </etc:cellImage>
  <etc:cellImage>
    <xdr:pic>
      <xdr:nvPicPr>
        <xdr:cNvPr id="13" name="ID_DA966DF5729E4B81B1F0875B43C6C47C"/>
        <xdr:cNvPicPr>
          <a:picLocks noChangeAspect="1"/>
        </xdr:cNvPicPr>
      </xdr:nvPicPr>
      <xdr:blipFill>
        <a:blip r:embed="rId2"/>
        <a:stretch>
          <a:fillRect/>
        </a:stretch>
      </xdr:blipFill>
      <xdr:spPr>
        <a:xfrm>
          <a:off x="21308695" y="26111200"/>
          <a:ext cx="1433195" cy="2065655"/>
        </a:xfrm>
        <a:prstGeom prst="rect">
          <a:avLst/>
        </a:prstGeom>
        <a:noFill/>
        <a:ln w="9525">
          <a:noFill/>
        </a:ln>
      </xdr:spPr>
    </xdr:pic>
  </etc:cellImage>
  <etc:cellImage>
    <xdr:pic>
      <xdr:nvPicPr>
        <xdr:cNvPr id="14" name="ID_C18FE4F0F6D6427A96BC39DE3CD1822A" descr="49274cecb5f9906c1c67f2e6341c3931"/>
        <xdr:cNvPicPr>
          <a:picLocks noChangeAspect="1"/>
        </xdr:cNvPicPr>
      </xdr:nvPicPr>
      <xdr:blipFill>
        <a:blip r:embed="rId3"/>
        <a:stretch>
          <a:fillRect/>
        </a:stretch>
      </xdr:blipFill>
      <xdr:spPr>
        <a:xfrm>
          <a:off x="20074890" y="28244800"/>
          <a:ext cx="948690" cy="1736725"/>
        </a:xfrm>
        <a:prstGeom prst="rect">
          <a:avLst/>
        </a:prstGeom>
      </xdr:spPr>
    </xdr:pic>
  </etc:cellImage>
</etc:cellImages>
</file>

<file path=xl/sharedStrings.xml><?xml version="1.0" encoding="utf-8"?>
<sst xmlns="http://schemas.openxmlformats.org/spreadsheetml/2006/main" count="5550" uniqueCount="1557">
  <si>
    <t>序号</t>
  </si>
  <si>
    <t>标的</t>
  </si>
  <si>
    <t>标包</t>
  </si>
  <si>
    <t>需求计划明细编码</t>
  </si>
  <si>
    <t>项目单位</t>
  </si>
  <si>
    <t>物资名称/设备名称</t>
  </si>
  <si>
    <t>分省公司</t>
  </si>
  <si>
    <t>项目名称</t>
  </si>
  <si>
    <t>规格型号</t>
  </si>
  <si>
    <t>主要技术参数</t>
  </si>
  <si>
    <t>需澄清问题</t>
  </si>
  <si>
    <t>答复</t>
  </si>
  <si>
    <t>换流站构支架钢结构</t>
  </si>
  <si>
    <t>包1</t>
  </si>
  <si>
    <t>/</t>
  </si>
  <si>
    <t>800kV换流站构支架钢结构</t>
  </si>
  <si>
    <t>超高压</t>
  </si>
  <si>
    <t>湖南-贵州电力灵活互济工程（直流背靠背换流站工程）</t>
  </si>
  <si>
    <t>请问技术规范中的物资清单中的防坠落装置轨道是刚性还是柔性呢？此项界定会影响到该类产品报价。</t>
  </si>
  <si>
    <t>防坠落装置为一体供货，含导轨、自锁器、连接器、缓冲器等，防坠落装置采用刚性导轨</t>
  </si>
  <si>
    <t>藏东南至粤港澳大湾区±800千伏特高压直流输电工程（藏粤直流）</t>
  </si>
  <si>
    <t>烦请明确防坠落装置轨道材质是普通钢材还是铝合金材料</t>
  </si>
  <si>
    <t>导轨材质采用Q235B镀锌钢</t>
  </si>
  <si>
    <t>35kV油浸式交流电力变压器</t>
  </si>
  <si>
    <t>包2</t>
  </si>
  <si>
    <t>0162026000001890212</t>
  </si>
  <si>
    <t>广东藏粤直流电力运营有限公司</t>
  </si>
  <si>
    <t>35KV油浸式双绕组有载调压电力变压器，SZ11-20000kVA，34.5±4X2.5%/10.5kV，20000kVA，8%，ONAN，Y D11</t>
  </si>
  <si>
    <t>35KV油浸式双绕组有载调压电力变压器，深圳中部换流站</t>
  </si>
  <si>
    <t>1、烦请确认冷却方式是否按ONAF</t>
  </si>
  <si>
    <t>按照技术规范书要求执行，冷却方式为ONAN（油浸自冷）</t>
  </si>
  <si>
    <t>0162026000001890213</t>
  </si>
  <si>
    <t>35KV油浸式双绕组有载调压电力变压器，广州小迳换流站</t>
  </si>
  <si>
    <t>1、项目要求年平均温度≤35℃、烦请确认是否按次要求执行
2、烦请确认冷却方式是否按ONAF</t>
  </si>
  <si>
    <t>1.按照通用技术规范书内湿热环境条件要求执行；
2.按照技术规范书执行，冷却方式为ONAN（油浸自冷）</t>
  </si>
  <si>
    <t>110kV交流电力变压器</t>
  </si>
  <si>
    <t>包1（双绕组）</t>
  </si>
  <si>
    <t>0162026000001000216</t>
  </si>
  <si>
    <t>超高压输电公司本部</t>
  </si>
  <si>
    <t>110kV三相双绕组油浸式变压器</t>
  </si>
  <si>
    <t>110kV双绕组油浸式变压器，SZ□-20000/110，110（115/121）±8×1.25%/10.5（11），20/20MVA，10.5，ONAN，有载，YN d11</t>
  </si>
  <si>
    <t>1、要求年平均温度≤35℃正常环境，矛盾。，请明确环境温度要求？
2、最高环境温度要求45℃特殊环境；应按湿热环境响应；参数表要求湿热环境条件不适用；投标如何考虑温度要求？
3、参数表要求损耗与GB20052-2024标准不符；请明确损耗如何考虑？</t>
  </si>
  <si>
    <t>1、年平均温度按照20℃；
2、最高环境温度按40℃
3、按GB 20052-2024要求，不低于二级能效；</t>
  </si>
  <si>
    <t>包3</t>
  </si>
  <si>
    <t>1、年平均温度为35℃不合理，澄清为20℃。</t>
  </si>
  <si>
    <t>年平均温度按照20℃</t>
  </si>
  <si>
    <t>1.表2.1供货范围及设备技术规格一览表序号1中要求,开关配高端优质油浸式有载调压开关，而在表2.2标准技术特性参数表序号1.23中要求开关为真空型，前后矛盾，请澄清。</t>
  </si>
  <si>
    <t>1、按真空型</t>
  </si>
  <si>
    <t>1.该项目附件中数字化表计、数字化传感器相应的通用规范与专用规范，是否需要逐条响应并列出偏差；
2.本项目冷却方式为“ONAN”，规范要求的汇控柜是否为主变本体端子箱；</t>
  </si>
  <si>
    <t>1、逐条响应并列出偏差；
2、是主变本体端子箱，且该端子箱要落地安装不可直接挂载在变压器本体。</t>
  </si>
  <si>
    <t>0162026000001000219</t>
  </si>
  <si>
    <t>技术里面写能效不低于二级，但在附件需求分包明细表中型号写明SZ11，请明确按照哪种能效</t>
  </si>
  <si>
    <t>1、按GB 20052-2024要求，不低于二级能效；</t>
  </si>
  <si>
    <t>1.表2.1型式、规格变比：35±4×2.5%/10.5kV，表2.2序号1.1.8调压范围±3×2.5％，请确认调压范围。                                 2.表2.2序号1.19套管标准参数为瓷套管，项目单位要求复合套管，请确认套管类型。</t>
  </si>
  <si>
    <t>1、按35±4×2.5%/10.5kV；
2、按复合套管</t>
  </si>
  <si>
    <t>1.温升限值按正常环境还是湿热环境；</t>
  </si>
  <si>
    <t>按照正常环境</t>
  </si>
  <si>
    <t>500kV交流电力变压器（双绕组）</t>
  </si>
  <si>
    <t>0162026000001000210</t>
  </si>
  <si>
    <t>500kV油浸式双绕组变压器，40MVA，有载调压，自冷</t>
  </si>
  <si>
    <t>525±8×25%/10.5kV，40MVA，三相双绕组有载调压变压器，ONAN，Ud%=121.</t>
  </si>
  <si>
    <t>专用技术规范损耗空载16kW、负载81.2kW，此容量无法满足。建议40MVA空载30kW，负载200kW。烦请明确。</t>
  </si>
  <si>
    <t>按GB 20052-2024要求，不低于二级能效</t>
  </si>
  <si>
    <t>0162026000001000213</t>
  </si>
  <si>
    <t>柔性直流换流站用站用变压器</t>
  </si>
  <si>
    <t>500kV, 100MVA三相双绕组变压器</t>
  </si>
  <si>
    <t>500kV, 100MVA三相双绕组，无励磁调压；联结组别：YNd11；电压：525±2x2.5%/35kV；冷却方式：ONAN；阻抗电压：Ud%=12</t>
  </si>
  <si>
    <t>专用技术规范损耗空载16kW、负载81.2kW，此容量无法满足。建议100MVA空载48kW，负载320kW。烦请明确。</t>
  </si>
  <si>
    <t>1）要求年平均温度35℃，与国家标准要求20℃相差较远，具体按什么值执行呢？
2）请确认变压器的空载与负载。</t>
  </si>
  <si>
    <t>1、按年平均温度20℃；
2、按GB 20052-2024要求，不低于二级能效；</t>
  </si>
  <si>
    <t>1）要求年平均温度35℃，与国家标准要求20℃相差较远，具体按什么值执行呢？
2）请确认变压器的空载与负载。
3）项目为无励磁调压变压器，参数表要求为真空型式，请明确开关
4）备品也无法备中的调压开关相关的气体继电器，油位计不适用。无励磁不适用，请确认</t>
  </si>
  <si>
    <t>1、按年平均温度20℃；
2、按GB 20052-2024要求，不低于二级能效；
3、按无励磁压；
4、按无励磁调压</t>
  </si>
  <si>
    <t>包4</t>
  </si>
  <si>
    <t>0162026000001890216</t>
  </si>
  <si>
    <t>三相双绕组油浸式自冷有载调压电力变压器，SZ-20000/110，深圳中部换流站</t>
  </si>
  <si>
    <t>SZ-20000/110，三相双绕组油浸式自冷有载调压电力变压器
额定电压：110±8×1.25%/10.5kV；
短路阻抗：Uk=10.5%；
接线组别：YN，d11；
高压侧套管CT：
5P40/5P40/5P40/0.5S,
200-600/1A，20/20/20/20VA;
中性点套管CT： 
5P20/5P20/5P20，100-200/1A，20/20/20VA；
冷却方式：ONAN；
配有载调压开关，并附带提供调压控制器
其他：详见技术规范书</t>
  </si>
  <si>
    <t>1.技术规范书12页1.22中互感器容量、变比及准确级要求较为苛刻，互感器高度尺寸超出套管CT端长度，我方推荐互感器数量及参数：高0互感器200,600/1A；妥否，请回复。</t>
  </si>
  <si>
    <t>中性点套管互感器容量按照≥10VA执行。</t>
  </si>
  <si>
    <t>SZ-20000/110，三相双绕组油浸式自冷有载调压电力变压器
额定电压：110±8×1.25%/10.5kV；
短路阻抗：Uk=10.5%；
接线组别：YN，d11；
高压侧套管CT：
5P40/5P40/5P40/0.5S,
200-600/1A，20/20/20/20VA;
中性点套管CT： 
5P20/5P20/5P20，100-200/1A，20/20/20VA；
冷却方式：ONAN；</t>
  </si>
  <si>
    <t>1、专用技术协议要求“含IED装置”，请确认IED设备是否由变压器厂家供货？
2、专用技术协议要求“中性点组合设备”，请确认中性点组合设备是否由变压器厂家供货？</t>
  </si>
  <si>
    <t>1.按照技术规范书要求执行。
2.按照技术规范书要求执行。</t>
  </si>
  <si>
    <t>0162026000001890214</t>
  </si>
  <si>
    <t>三相双绕组油浸式自冷有载调压电力变压器，SZ-20000/110，广州小迳换流站</t>
  </si>
  <si>
    <t>SZ-20000/110，三相双绕组油浸式自冷有载调压电力变压器
额定电压：110±8×1.25%/10.5kV；
短路阻抗：Uk=10.5%；
接线组别：YN，d11；</t>
  </si>
  <si>
    <t xml:space="preserve">
1、专用技术协议要求“中性点组合设备”，请确认该设备是否由变压器厂家供货？</t>
  </si>
  <si>
    <t>按照技术规范书要求执行。</t>
  </si>
  <si>
    <t>1.请明确表2.2中1.23.3是否选用在线滤油装置
2.请明确是否需要装设在中性点侧准确级为0.5S的CT，如需要，请提供电流比和二次容量。</t>
  </si>
  <si>
    <t>1.按照技术规范书要求执行，不选用在线滤油装置；
2.按照技术规范书要求执行，不需要配置准确级为0.5S的绕组。</t>
  </si>
  <si>
    <t>SZ-20000/110，三相双绕组油浸式自冷有载调压电力变压器
额定电压：110±8×1.25%/10.5kV；
短路阻抗：Uk=10.5%；
接线组别：YN，d11；
中性点套管CT：
5P20/5P20/5P20，100-200/1A，10-20VA；
冷却方式：ONAN；
配有载调压开关，并附带提供调压控制器；
（1）提供的所有干接点信号、4~20mA信号、485信号均需按双重化独立配置，以满足交流站控系统信号双重化接入要求。
（2）配套提供调压机构至调压控制器之间的线缆，满足A类阻燃铠装。
（3）气体继电器、数字化油温、绕温、油位等表计信号需就地转换为4~20mA的输出电量与监控系统相连。
包含中性点组合设备1套，详见附件1，含组合设备钢支架及地脚螺栓，1台隔离接地开关，1台避雷器，1台电流互感器，1个放电间隙（最后尺寸以施工图确认为准），胶装绝缘子（固定中性线等），设备安装螺栓。</t>
  </si>
  <si>
    <t>1.中性点组合设备是否由主变厂家供货，如果是，其附件，避雷器、电流互感器、接地开关均有相应的通用规范与专用规范，是否都需要逐条响应并列出偏差；
2.本项目冷却方式为“ONAN”，规范要求的汇控柜是否为端子箱；</t>
  </si>
  <si>
    <t>1.按照技术规范书要求执行。
2.按照技术规范书要求满足三相双绕组油浸式自冷有载调压电力变压器所需控制保护等功能。</t>
  </si>
  <si>
    <t>1、要求年平均温度≤35℃，通用技术规范要求湿热环境为25℃，请澄清是否确实需要按35℃执行？
2、表2.1供货范围要求风冷ONAF，而表2.2中项1.1.10要求ONAN，请澄清冷却方式？
3、表2.4备品备件表中无数量要求，请澄清是否需要备件？若需要，请明确数量？</t>
  </si>
  <si>
    <t>1.按照通用技术规范书内湿热环境条件要求执行；
2.按照技术规范书执行，冷却方式为ONAN（油浸自冷）
3.按照备品备件清单执行，详见附件。</t>
  </si>
  <si>
    <t>1、表2.1供货范围要求风冷ONAF，而表2.2中项1.1.10要求ONAN，请澄清冷却方式？
2、表2.4备品备件表中无数量要求，请澄清是否需要备件？若需要，请明确数量？</t>
  </si>
  <si>
    <t>1.按照技术规范书执行，冷却方式为ONAN（油浸自冷）
2.按照备品备件清单执行，详见附件。</t>
  </si>
  <si>
    <t>35±4x2.5%/10.5kV,20000kVA，油浸风冷式，ONAF，有载，YNd11
Uk=8%，户外布置。</t>
  </si>
  <si>
    <t>1.专用技术规范书表2.1 供货范围“油浸风冷式，ONAF’表2.2 1.10冷却方式标准参数值ONAN项目单位要求值为/；请问本工程招标物资是否为ONAF？            
2.专用技术规范书表1.1.13.1/.2噪声水平未响应，是否按标准参数值65dB？            
3.专用技术规范书表1.20分接开关型式及在线滤油装置未选择，请明确。</t>
  </si>
  <si>
    <t>1.按照技术规范书执行，冷却方式为ONAN（油浸自冷）
2.按照技术规范书执行，噪声水平≤65dB；
3.按照技术规范书执行，采用油浸式分接开关，不选用在线滤油装置。</t>
  </si>
  <si>
    <t xml:space="preserve">SZ20－20000kVA,
35±4x2.5%/10.5kV,20000kVA，油浸风冷式，ONAF，有载，YNd11
Uk=8%，户外布置。
</t>
  </si>
  <si>
    <t xml:space="preserve">1.专用技术规范书表2.1 供货范围“油浸风冷式，ONAF’表2.2 1.10冷却方式标准参数值ONAN项目单位要求值为/，且产品型号为SZ；请问本工程招标物资是否为ONAF？            </t>
  </si>
  <si>
    <t>按照技术规范书执行，冷却方式为ONAN（油浸自冷）</t>
  </si>
  <si>
    <t>技术备品备件数量未明确数量</t>
  </si>
  <si>
    <t>按照备品备件清单执行，详见附件。</t>
  </si>
  <si>
    <t>按照技术规范书执行，能效不低于2级</t>
  </si>
  <si>
    <t xml:space="preserve">1.表2.1型式、规格油浸风冷式，ONAF，表2.2序号1.1.10冷却方式ONAN，请确认冷却方式。      
2.表2.2序号2扩建工程主变参数，标准参数为扩建，未见前期主变铭牌及参数，请确认是否与前期主变并联，如是，请提供铭牌。 </t>
  </si>
  <si>
    <t>1.按照技术规范书执行，冷却方式为ONAN（油浸自冷）；
2.本工程不属于扩建工程。</t>
  </si>
  <si>
    <t>1.表2.1型式、规格油浸风冷式，ONAF，表2.2序号1.1.10冷却方式ONAN，请确认冷却方式。 
2.表2.2序号2扩建工程主变参数，标准参数为扩建，未见前期主变铭牌及参数，请确认是否与前期主变并联，如是，请提供铭牌。</t>
  </si>
  <si>
    <t>1.表2.4备品备件没有数量，本项目是否无需配置备品备件；
2.通用规范有个别处于其他项目不同，例如电缆的阻燃等级，通用规范均为B级，本项目专用技术规范已要求A级，但本项目的通用规范也改为了A级，本项目是否可以就按阻燃A级电缆配置，专用规范完全响应，但通用规范不再单独针对本项目逐条响应；</t>
  </si>
  <si>
    <t>1.按照备品备件清单执行，详见附件；
2.按照专用技术规范书要求执行，二次电缆采用耐火或A类阻燃的铠装二次电缆</t>
  </si>
  <si>
    <t>500kV电压互感器</t>
  </si>
  <si>
    <t>0162026000001890219</t>
  </si>
  <si>
    <t>500kV电容式电压互感器，5绕组，带开口三角，IV级</t>
  </si>
  <si>
    <t>500kV电容式电压互感器，4绕组，广州小迳换流站</t>
  </si>
  <si>
    <t>500kV油浸电容式电压互感器，e级防污，复合外套，0.005μF，
电压比：（525/√3）/（0.1/√3）/（0.1/√3）/（0.1/√3）/（0.1）kV；
精度/负荷（VA）：0.2/10、0.5(3P)/30、0.5(3P)/30、3P/30；
投标产品需满足《南方电网公司反事故措施（2025版）》、国家能源局《防止电力生产事故的二十五项重点要求2023版》。
应提供产品的三维模型(.GIM)文件</t>
  </si>
  <si>
    <t>专用技术规范表2.1供货范围及设备技术规格一览表，柔直变网侧进线电压互感器：要求产品型号，TYD500/√3 -0.005H，电压比：（525/√3）/（0.1/√3）/（0.1/√3）/（0.1/√3）/（0.1/√3）/（0.1）；额定一次电压不一致，根据（525/√3）/（0.1/√3）/（0.1/√3）/（0.1/√3）/（0.1/√3）/（0.1），产品型号建议为TYD525/√3 -0.005H，是否可行，请澄清。</t>
  </si>
  <si>
    <t>产品型号按照TYD525/√3 -0.005H执行</t>
  </si>
  <si>
    <t>0162026000001890218</t>
  </si>
  <si>
    <t>500kV电容式电压互感器，5绕组，广州小迳换流站</t>
  </si>
  <si>
    <t xml:space="preserve">500kV油浸电容式电压互感器，e级防污，复合外套，0.005μF，
电压比：（525/√3）/（0.1/√3）/（0.1/√3）/（0.1/√3）/（0.1/√3）/（0.1）kV；
精度/负荷（VA）：0.2/10、0.5(3P)/30、0.5(3P)/30、0.5(3P)/30、3P/30；
投标产品需满足《南方电网公司反事故措施（2025版）》、国家能源局《防止电力生产事故的二十五项重点要求2023版》。
应提供产品的三维模型(.GIM)文件。
</t>
  </si>
  <si>
    <t>专用技术规范表2.1供货范围及设备技术规格一览表注a.户外表计和二次接线盒应设置防雨罩。是否只提供互感器本体，户外表计和二次接线盒是否需投标人提供，请澄清。</t>
  </si>
  <si>
    <t>按照技术规范书要求执行</t>
  </si>
  <si>
    <t>500kV站用避雷器</t>
  </si>
  <si>
    <t>0162026000001890204</t>
  </si>
  <si>
    <t>500kV电站型避雷器，Y20W-444/1106W，瓷绝缘，≥d级防污，持续运行电压324kV，陡波冲击电流残压≤1238kV，操作冲击残压≤907kV</t>
  </si>
  <si>
    <t>500kV电站型避雷器，YH20W-444/1106W，广州小迳换流站</t>
  </si>
  <si>
    <t>YH20W-444/1106W，e级防污
，复合绝缘；每台配：带泄漏电流显示的动作计数器,具备动作信号与泄漏电流信号远传功能，并配置IED及相关线缆。
投标产品需满足《南方电网公司反事故措施（2025版）》、国家能源局《防止电力生产事故的二十五项重点要求2023版》。
应提供产品的三维模型(.GIM)文件</t>
  </si>
  <si>
    <t>1、需求分包明细表物资名称描述为瓷绝缘，主要技术参数及表2.1供货范围项目要求型式描述为复合绝缘，二者不一致，请明确本工程避雷器型式是瓷绝缘还是复合绝缘？
2、表2.5必备及推荐的备品备件、专用工具和仪器仪表清单中要求提供动作计数和泄漏电流监测仪备品1套，是否与需求计划明细编码0162026000001890205中的监测仪备品重复？请确认。</t>
  </si>
  <si>
    <t>1.按照技术规范书要求执行，为复合绝缘；
2.按照技术规范书备品备件清单执行，每种型号避雷器各配置1套。</t>
  </si>
  <si>
    <t>0162026000001890205</t>
  </si>
  <si>
    <t>备品备件</t>
  </si>
  <si>
    <t>动作计数和泄漏电流监测仪，广州小迳换流站</t>
  </si>
  <si>
    <t>此处要求的监测仪备品是否与需求计划明细编码0162026000001890204表2.5必备及推荐的备品备件、专用工具和仪器仪表清单中要求提供动作计数和泄漏电流监测仪备品1套重复？请确认。</t>
  </si>
  <si>
    <t>按照技术规范书备品备件清单执行，每种型号避雷器各配置1套。</t>
  </si>
  <si>
    <t>0162026000001890206</t>
  </si>
  <si>
    <t>500kV电站型避雷器，Y20W-420/1046W，瓷绝缘，≥d级防污，持续运行电压318kV，陡波冲击电流残压≤1170kV，操作冲击残压≤858kV</t>
  </si>
  <si>
    <t>500kV电站型避雷器，YH20W-420/1046W，广州小迳换流站</t>
  </si>
  <si>
    <t>YH20W-420/1046W，
每台配：带泄漏电流显示的动作计数器,具备动作信号与泄漏电流信号远传功能，并配置IED及相关线缆。
投标产品需满足《南方电网公司反事故措施（2025版）》、国家能源局《防止电力生产事故的二十五项重点要求2023版》。
应提供产品的三维模型(.GIM)文件</t>
  </si>
  <si>
    <t>1、需求分包明细表物资名称描述为瓷绝缘，主要技术参数及表2.1供货范围项目要求型式描述为复合绝缘，二者不一致，请明确本工程避雷器型式是瓷绝缘还是复合绝缘？
2、表2.5必备及推荐的备品备件、专用工具和仪器仪表清单中要求提供动作计数和泄漏电流监测仪备品1套，是否与需求计划明细编码0162026000001890207中的监测仪备品重复？请确认。</t>
  </si>
  <si>
    <t>1.按照技术规范书要求执行，为复合绝缘；
2.按照技术规范书备品备件清单执行，每种型号避雷器需各配置1套。</t>
  </si>
  <si>
    <t>0162026000001890207</t>
  </si>
  <si>
    <t>此处要求的监测仪备品是否与需求计划明细编码0162026000001890206表2.5必备及推荐的备品备件、专用工具和仪器仪表清单中要求提供动作计数和泄漏电流监测仪备品1套重复？请确认。</t>
  </si>
  <si>
    <t>0162026000001890208</t>
  </si>
  <si>
    <t>500kV电站型避雷器，YH20W-444/1106W，深圳中部换流站</t>
  </si>
  <si>
    <t>站用型;规格型号=YH20W-444/1106W;外绝缘类型=复合绝缘;防污等级=e级;持续运行电压=324kV;陡波冲击电流残压=≤1238kV;操作冲击残压=≤907kV，
每台配：带泄漏电流显示的动作计数器,具备动作信号与泄漏电流信号远传功能，并配置IED及相关线缆，要求详见附件03。
投标产品需满足《南方电网公司反事故措施（2025版）》、国家能源局《防止电力生产事故的二十五项重点要求2023版》。</t>
  </si>
  <si>
    <t>1、需求分包明细表物资名称描述为瓷绝缘，主要技术参数及表2.1供货范围项目要求型式描述为复合绝缘，二者不一致，请明确本工程避雷器型式是瓷绝缘还是复合绝缘？
2、表2.5必备及推荐的备品备件、专用工具和仪器仪表清单中要求提供动作计数和泄漏电流监测仪备品1套，是否与需求计划明细编码0162026000001890209中的监测仪备品重复？请确认。</t>
  </si>
  <si>
    <t>0162026000001890209</t>
  </si>
  <si>
    <t>动作计数和泄漏电流监测仪，深圳中部换流站</t>
  </si>
  <si>
    <t>此处要求的监测仪备品是否与需求计划明细编码0162026000001890208表2.5必备及推荐的备品备件、专用工具和仪器仪表清单中要求提供动作计数和泄漏电流监测仪备品1套重复？请确认。</t>
  </si>
  <si>
    <t>0162026000001890210</t>
  </si>
  <si>
    <t>500kV电站型避雷器，YH20W-420/1046W，深圳中部换流站</t>
  </si>
  <si>
    <t>站用型;规格型号=YH20W-420/1046W;外绝缘类型=复合绝缘;防污等级=≥d级;持续运行电压=318kV;陡波冲击电流残压=≤1170kV;操作冲击残压=≤858kV，
每台配：带泄漏电流显示的动作计数器,具备动作信号与泄漏电流信号远传功能，并配置IED及相关线缆，要求详见附件03。
投标产品需满足《南方电网公司反事故措施（2025版）》、国家能源局《防止电力生产事故的二十五项重点要求2023版》。</t>
  </si>
  <si>
    <t>1、需求分包明细表物资名称描述为瓷绝缘，主要技术参数及表2.1供货范围项目要求型式描述为复合绝缘，二者不一致，请明确本工程避雷器型式是瓷绝缘还是复合绝缘？
2、表2.5必备及推荐的备品备件、专用工具和仪器仪表清单中要求提供动作计数和泄漏电流监测仪备品1套，是否与需求计划明细编码0162026000001890211中的监测仪备品重复？请确认。</t>
  </si>
  <si>
    <t>0162026000001890211</t>
  </si>
  <si>
    <t>此处要求的监测仪备品是否与需求计划明细编码0162026000001890210表2.5必备及推荐的备品备件、专用工具和仪器仪表清单中要求提供动作计数和泄漏电流监测仪备品1套重复？请确认。</t>
  </si>
  <si>
    <t>0212026030000010098，0212026030000010099，0212026030000010102，0212026030000010103，0212026030000010100，0212026030000010101，0212026030000010107，0212026030000010106表2.1   供货范围及设备技术规格一览表（投标方填写）与货物专项物资明细外套需求不同，需要瓷外套还是复合外套</t>
  </si>
  <si>
    <t>1.专用技术规范书表2.2 1.3温升限值按正常环境和湿热环境都有选择，环境条件是否以技术规范书专用部分1.2使用条件为准？</t>
  </si>
  <si>
    <t>1、按照正常环境</t>
  </si>
  <si>
    <t>0162026000003194084</t>
  </si>
  <si>
    <t>东莞供电局</t>
  </si>
  <si>
    <t>110kV双绕组油浸式变压器，SZ□-63000/110，110（115/121）±8×1.25%/10.5（11），63/63MVA，16，有载，YN d11</t>
  </si>
  <si>
    <t>广东</t>
  </si>
  <si>
    <t>东莞110千伏陈屋贝输变电工程</t>
  </si>
  <si>
    <t>1.技术协议表2.1（2）“设备自带的电缆应采用电解铜导体、PVC绝缘，A级阻燃的屏蔽铠装控制电缆，电缆中间不得有接头。（南网公司《变电站电气火灾防控技术要求（试行）》要求）”，我方查询《变电站电气火灾防控技术要求（试行）》，此标准仅1.2.2.1描述“应选用A类阻燃电缆或耐火电缆”，无相关PVC绝缘，铠装的要求，我厂目前南网供货标准控制电缆规格为ZA-KYJYP，为常备电缆，建议按我厂标准供货南网电缆执行，可否？</t>
  </si>
  <si>
    <t>须按技术协议表2.1（2）“设备自带的电缆应采用电解铜导体、PVC绝缘，A级阻燃的屏蔽铠装控制电缆，电缆中间不得有接头。”执行。</t>
  </si>
  <si>
    <t>110kV全封闭组合开关电器（GIS）</t>
  </si>
  <si>
    <t>0162026000003194320</t>
  </si>
  <si>
    <t>110kV全封闭组合开关电器（GIS)，□－126/2000-40，GIS-断路器间隔，126kV，2000A，40kA，40kA/3s</t>
  </si>
  <si>
    <t>东莞220千伏篁村（南城）输变电工程</t>
  </si>
  <si>
    <t>1：请提供文件《东电生〔2025〕32号 关于进一步明确GIS设备耐压试验要求及新建GIS设备气室配置原则的通知》2：请提供文件《南方电网公司反事故措施（2025版）》。</t>
  </si>
  <si>
    <t>已提供，详见附件1、附件2</t>
  </si>
  <si>
    <t>0162026000003194341</t>
  </si>
  <si>
    <t>东莞220千伏学前输变电工程</t>
  </si>
  <si>
    <t>0162026000003194083</t>
  </si>
  <si>
    <t>招标图纸中有单独设置的智能控制柜，供货范围未涉及，请澄清智能控制柜是否需GIS厂家提供，若需提供则智能组件是否需GIS厂家提供。</t>
  </si>
  <si>
    <t>智能控制柜为招标方单独另外采购，无需GIS厂家提供，GIS厂家不用提供则智能组件。同时，GIS厂家提供的就地汇控柜（端子箱）柜体宽应不小于1400mm，汇控柜内不应使用双层端子、上下层端子，不应采用OT端子接线，端子排与其它邻近线槽、隔板、元器件等之间应有不小于140mm的净距。</t>
  </si>
  <si>
    <t>220kV交流电力变压器</t>
  </si>
  <si>
    <t>0162026000003194345</t>
  </si>
  <si>
    <t>220kV三相一体油浸式三绕组变压器，S(F)SZ□-240000/220，220（230）±8×1.25%/115（121）/10.5（11），240/240/80MVA，有载，14/21/35，YN yn0 d11</t>
  </si>
  <si>
    <t>2026-09-30的交货期，生产周期紧张，能否延长交货期？</t>
  </si>
  <si>
    <t>可以，根据目前工程进度，可以改到2027-03-30</t>
  </si>
  <si>
    <t>0162026000003194319</t>
  </si>
  <si>
    <t>可以，根据目前工程进度，可以改到2026-12-30</t>
  </si>
  <si>
    <t>1、表1.2 设备外部条件一览表1.4年平均温度30，要求苛刻，可否改为25，请明确 
2.表2.4序号16变高、变中、中性点套管将军帽处密封胶垫（或胶圈），目前符合南网规范的导杆式油纸电容套管厂家设计时不使用将军帽结构，请明确 
3、表2.4中未明确是否共用的备品备件是两台共用还是单台使用量请明确</t>
  </si>
  <si>
    <t>1、可以，已修改过技术规范书并上报，最新的技术规范书里此处写的就是25℃，见附件3。
2、按照南网规范供货，不使用将军帽结构。
3、表2.1中备品备件数量为两台主变共用。</t>
  </si>
  <si>
    <t>220kV全封闭组合开关电器（GIS)</t>
  </si>
  <si>
    <t>0162026000003194333</t>
  </si>
  <si>
    <t>220kV全封闭组合开关电器（GIS)，□－252/3150，GIS-母线，252kV，3150A</t>
  </si>
  <si>
    <t>220kV全封闭组合开关电器（GIS)，□－252/3150-50，GIS-断路器间隔，252kV，3150A，50kA，50kA/3s</t>
  </si>
  <si>
    <t>1.招标技术规范书（专用部分）表2.1 供货范围及设备技术规格一览表中序号7三相共箱GIS主母线招标要求25米，实际布置需要50米，请明确是否以实际布置米数为准。</t>
  </si>
  <si>
    <t>由于各间隔已包含间隔内母线费用，实际计算主母线时不再单独另算间隔内母线长度，只计算间隔外的母线的实际数量，并考虑了部分裕度，因此招标要求25米核算合理。</t>
  </si>
  <si>
    <t>0162026000003194336</t>
  </si>
  <si>
    <t>1.招标技术规范书（专用部分）表2.1 供货范围及设备技术规格一览表中序号4三相共箱GIS主母线招标要求30米，实际布置需要50米，请明确是否以实际布置米数为准。</t>
  </si>
  <si>
    <t>由于各间隔已包含间隔内母线费用，实际计算主母线时不再单独另算间隔内母线长度，只计算间隔外的母线的实际数量，并考虑了部分裕度，因此招标要求30米核算合理。</t>
  </si>
  <si>
    <t>1、技术规范书中其他要求中1、1）充气接头及接头盖均应使用纯铜材料，防止运行时间长导致接口老化卡塞。根据南网通用技术规范5.2.1.3.3 ：充气接头材质应采用黄铜或304(L）或316(L)不锈钢，连接管道材质应采用紫铜、304(L)或316(L)不锈钢，充气阀底座材质应采用6系铝。
请澄清本站是否可按照通用设备执行。
2、招标图纸中智能控制柜单独立柜，供货范围有关于GIS汇控箱智能终端功能区域箱体需配置空调的要求，请澄清智能控制柜是否需GIS厂家提供，若需提供是采用一体化布置还是单独立柜，智能组件是否需GIS厂家提供。</t>
  </si>
  <si>
    <t>1、以技术规范书专用部分表2.1中其他要求为准。
2、220kV智能控制柜不需要GIS厂家提供。</t>
  </si>
  <si>
    <t>1、技术协议其他要求中1、1）充气接头及接头盖均应使用纯铜材料，防止运行时间长导致接口老化卡塞。根据南网通用技术规范5.2.1.3.3 ：充气接头材质应采用黄铜或304(L）或316(L)不锈钢，连接管道材质应采用紫铜、304(L)或316(L)不锈钢，充气阀底座材质应采用6系铝。
请澄清本站是否可按照通用设备执行。
2、技术规范中其他要求中2、1）GIS母线隔离开关不应采用与母线共隔室的设计结构。新建GIS设备气室配置应满足：要求：针对新建变电站所有 GIS 间隔（包括备用间隔），应在首期工程建设时同步配置母线侧隔离开关气室和独立过渡气室，具体要求如下：1．针对首期投运间隔，独立过渡气室设置在母线 侧隔离开关气室与断路器（CT）气室之间（对于 PT 间隔则设置在母线侧隔离开关气室与 PT 气室之间），并单独配置 SF6气体密度继电器。2．针对备用间隔，应同步配置母线侧隔离开关气室和独立过渡气室（过渡气室单独配置 SF6气体密度继电器），并将母线隔离开关、接地开关与就地工作电源一次上全；扩建接口部分的接头应设置临时屏蔽装置及封盖。
请澄清是否可按照通过设置缓冲盆式绝缘子或可拆卸结构实现检修时母线不同时停电设计
3、请澄清本站是否为智能站</t>
  </si>
  <si>
    <t>1、按专用技术规范书中其他要求执行。
2、按文件要求执行。
3、220kV篁村站为智能站。</t>
  </si>
  <si>
    <t>电力开源物联版固定安装GIS局部放电在线监测系统</t>
  </si>
  <si>
    <t>0162026000003194561</t>
  </si>
  <si>
    <t>电力开源物联版固定式GIS局放在线监测装置</t>
  </si>
  <si>
    <t>技术规范书专用部分：表1.1-9，盆式绝缘子是否屏蔽项为“是”，请澄清局部放电测试窗口尺寸是否满足不小于55mmX15mm。</t>
  </si>
  <si>
    <t>根据《110kV-500kV组合电器（GIS和HGIS）技术规范书（通用部分）》，测试窗口的面积应不小于825mm2，大小宜为15×55mm（高×宽），但目前220kV GIS设备尚未有中标厂家，无法确认GIS局部放电测试窗口具体尺寸，待220kV GIS设备采购确定厂家后，再确认测试窗口具体尺寸。</t>
  </si>
  <si>
    <t>请确定专用技术规范书中要求备用间隔数量4，是否也在本次项目覆盖范围内。</t>
  </si>
  <si>
    <t>备用间隔数量填写为不在本次项目覆盖范围内。</t>
  </si>
  <si>
    <t>0162026000003194064</t>
  </si>
  <si>
    <t>东莞220千伏坑美输变电工程</t>
  </si>
  <si>
    <t>请确定专用技术规范书中要求备用间隔数量5，是否也在本次项目覆盖范围内。</t>
  </si>
  <si>
    <t>在本次项目覆盖范围内。</t>
  </si>
  <si>
    <r>
      <rPr>
        <sz val="11"/>
        <rFont val="宋体"/>
        <charset val="134"/>
        <scheme val="minor"/>
      </rPr>
      <t>固定安装</t>
    </r>
    <r>
      <rPr>
        <sz val="11"/>
        <rFont val="宋体"/>
        <charset val="0"/>
        <scheme val="minor"/>
      </rPr>
      <t>GIS</t>
    </r>
    <r>
      <rPr>
        <sz val="11"/>
        <rFont val="宋体"/>
        <charset val="134"/>
        <scheme val="minor"/>
      </rPr>
      <t>局部放电在线监测系统</t>
    </r>
  </si>
  <si>
    <r>
      <rPr>
        <sz val="11"/>
        <rFont val="宋体"/>
        <charset val="134"/>
        <scheme val="minor"/>
      </rPr>
      <t>包</t>
    </r>
    <r>
      <rPr>
        <sz val="11"/>
        <rFont val="宋体"/>
        <charset val="0"/>
        <scheme val="minor"/>
      </rPr>
      <t>1</t>
    </r>
  </si>
  <si>
    <t>0162026000003194334</t>
  </si>
  <si>
    <r>
      <rPr>
        <sz val="11"/>
        <rFont val="宋体"/>
        <charset val="134"/>
        <scheme val="minor"/>
      </rPr>
      <t>固定式</t>
    </r>
    <r>
      <rPr>
        <sz val="11"/>
        <rFont val="宋体"/>
        <charset val="0"/>
        <scheme val="minor"/>
      </rPr>
      <t>GIS</t>
    </r>
    <r>
      <rPr>
        <sz val="11"/>
        <rFont val="宋体"/>
        <charset val="134"/>
        <scheme val="minor"/>
      </rPr>
      <t>局放在线监测装置</t>
    </r>
  </si>
  <si>
    <r>
      <rPr>
        <sz val="11"/>
        <rFont val="宋体"/>
        <charset val="134"/>
        <scheme val="minor"/>
      </rPr>
      <t>东莞</t>
    </r>
    <r>
      <rPr>
        <sz val="11"/>
        <rFont val="宋体"/>
        <charset val="0"/>
        <scheme val="minor"/>
      </rPr>
      <t>220</t>
    </r>
    <r>
      <rPr>
        <sz val="11"/>
        <rFont val="宋体"/>
        <charset val="134"/>
        <scheme val="minor"/>
      </rPr>
      <t>千伏篁村（南城）输变电工程</t>
    </r>
  </si>
  <si>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122</t>
    </r>
    <r>
      <rPr>
        <sz val="11"/>
        <rFont val="宋体"/>
        <charset val="134"/>
        <scheme val="minor"/>
      </rPr>
      <t>只，现场信号采集控制单元数量为</t>
    </r>
    <r>
      <rPr>
        <sz val="11"/>
        <rFont val="宋体"/>
        <charset val="0"/>
        <scheme val="minor"/>
      </rPr>
      <t>20</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21</t>
    </r>
    <r>
      <rPr>
        <sz val="11"/>
        <rFont val="宋体"/>
        <charset val="134"/>
        <scheme val="minor"/>
      </rPr>
      <t>套现场信号采集控制单元，烦请明确现场信号采集控制单元的数量、局部放电信号接收传感器数量。</t>
    </r>
  </si>
  <si>
    <t>根据通用规范中5.4要求传感器数量：（4）220kV GIS设备（母线共箱结构）
主变、出线间隔12个，母联、分段、PT间隔6个，GIS母线每隔10m布置1个传感器。
核实共需132个传感器，22套采集控制单元，已修改技术规范书，见附件4</t>
  </si>
  <si>
    <t>固定安装GIS局部放电在线监测系统</t>
  </si>
  <si>
    <t>固定式GIS局放在线监测装置</t>
  </si>
  <si>
    <t>东莞220千伏篁村（南城）输变电工程/220kV篁村（南城）变电站工程：出线间隔4个、主变间隔2个，每个配置12支传感器，共72个；母联间隔2个、PT间隔4个、断路器分段间隔2个，每个配置6个传感器，共48个；母线一共长122米，10米配置一个，共12个；总计132个。与技术规范书2.1供货需求及供货范围中要求的122支传感器和采集单元不符，请明确数量</t>
  </si>
  <si>
    <t>请确定专用技术规范书中要求备用间隔数量6，是否也在本次项目覆盖范围内。</t>
  </si>
  <si>
    <t>核实备用间隔布置母线传感器，已在母线中一并考虑，本期不需另算。</t>
  </si>
  <si>
    <t>±500kV直流线路避雷器</t>
  </si>
  <si>
    <t>0162025000703065047</t>
  </si>
  <si>
    <t>佛山供电局</t>
  </si>
  <si>
    <t>直流线路避雷器,YH30CXL-515/1030（空气间隙）</t>
  </si>
  <si>
    <t>阳江三山岛海上风电柔直输电工程（陆上工程）佛山段</t>
  </si>
  <si>
    <t>交货期为2026-5-30,请核实</t>
  </si>
  <si>
    <t>交货期更改为：2026年7月10日</t>
  </si>
  <si>
    <t>0162026000003063641</t>
  </si>
  <si>
    <t>佛山110千伏永新输变电工程</t>
  </si>
  <si>
    <t>110kV双绕组油浸式变压器，SZ□-63000/110，110（115/121）±8×1.25%/10.5（11），63/63MVA，YN d11，有载，16</t>
  </si>
  <si>
    <t>1、请确认主变是否包含套管式电流互感器（准确级0.5S）？</t>
  </si>
  <si>
    <t>主变不包含套管式电流互感器（准确级0.5S）</t>
  </si>
  <si>
    <t>0162026000003061471</t>
  </si>
  <si>
    <t>佛山110千伏文翰（林南#1）输变电工程</t>
  </si>
  <si>
    <t>1、根据南方电网标准设计与典型造价V3.1（35kV-500kV智能变电站）本工程主变不包含套管式电流互感器（准确级0.5S）。</t>
  </si>
  <si>
    <t>包2（双绕组）</t>
  </si>
  <si>
    <t>0162026000003064778</t>
  </si>
  <si>
    <t>佛山110千伏箩行站扩建第三台主变工程</t>
  </si>
  <si>
    <t>1、要求与前期#1、#2主变保持一致；#2主变铭牌无短路阻抗相关参数要求；请确认如何考虑?</t>
  </si>
  <si>
    <t>补充#2主变铭牌照片</t>
  </si>
  <si>
    <t>0162026000003064777</t>
  </si>
  <si>
    <t>佛山110千伏稔岗站扩建第三台主变工程</t>
  </si>
  <si>
    <t>主变套管电流互感器，不包含准确级0.5S</t>
  </si>
  <si>
    <t>1.专用技术协议要求“含IED装置”，请确认IED设备是否由变压器厂家供货？</t>
  </si>
  <si>
    <t>IED设备由变压器厂家供货</t>
  </si>
  <si>
    <t>1、专用技术协议要求“含IED装置”，请确认IED设备是否由变压器厂家供货？</t>
  </si>
  <si>
    <t>1、IED设备由变压器厂家供货。</t>
  </si>
  <si>
    <t>110kV双绕组油浸式变压器，SZ□-63000/110，110（115/121）±8×1.25%/10.5（11），63/63MVA，YN d11，有载，16 1、配置真空有载调压开关。机构箱防护等级不低于IP66，储能机构采用压缩式弹簧，不需要远方测温功能； 2、高压侧、中性点出线方式架空环氧树脂浸纸干式套管，伞裙采用一体成型硅橡胶材质，且必须采用将军帽结构，高压侧三相套管要求具有电压抽头，且应配套供应在线监测使用的引线接线装置； 3、瓦斯继电器、油位计、温度计、压力释放装置、主变本体升高座上电流互感器二次接线盒必须加装不锈钢或防腐金属材质防雨罩；铁芯、夹件套管以及温度计探头处加装防护罩。 4、变压器本体各种阀门要求使用不锈钢或防腐金属材料。 5、变压器储油柜：选用整体成型胶囊式结构，选用丙烯酸酯材料； 6、变压器所用橡胶密封件应使用氟橡胶。 7、热镀锌散热器外表面涂水性漆（B03淡灰）。 8、散热器、集油管、油枕等排气（油）塞应采用带外盖的双密封结构排气（油）塞。</t>
  </si>
  <si>
    <t xml:space="preserve">1.请澄清该地温升限值按照正常使用环境还是湿热使用环境
2.表2.1供货范围及设备技术规格一览表序号1中要求“热镀锌散热器外表面涂水性漆”，而在表2.2标准技术特性参数表序号1.20.7中要求“散热器外表不需要涂光漆”，两个要求是否矛盾，请澄清。      </t>
  </si>
  <si>
    <t>1、该地温升限值按照湿热使用环境。
2、按表2.1供货范围及设备技术规格一览表要求的“热镀锌散热器外表面涂水性漆（B03淡灰）”。</t>
  </si>
  <si>
    <t>110kV双绕组油浸式变压器，SZ□-63000/110，110（115/121）±8×1.25%/10.5（11），63/63MVA，16，有载，YN d11 1、配置真空有载调压开关。机构箱防护等级不低于IP66，储能机构采用压缩式弹簧，不需要远方测温功能； 2、中性点出线方式架空环氧树脂浸纸干式套管，伞裙采用一体成型硅橡胶材质，且必须采用将军帽结构，高压侧三相套管要求具有电压抽头，且应配套供应在线监测使用的引线接线装置； 3、瓦斯继电器、油位计、温度计、压力释放装置、主变本体升高座上电流互感器二次接线盒必须加装不锈钢或防腐金属材质防雨罩；铁芯、夹件套管以及温度计探头处加装防护罩。； 4、变压器本体各种阀门要求使用不锈钢或防腐金属材料。 5、变压器储油柜：选用整体成型胶囊式结构，选用丙烯酸酯材料； 6、变压器所用橡胶密封件应使用氟橡胶。 7、热镀锌散热器外表面涂水性漆（B03淡灰）。 8、散热器、集油管、油枕等排气（油）塞应采用带外盖的双密封结构排气（油）塞。</t>
  </si>
  <si>
    <t>1.请澄清该地温升限值按照正常使用环境还是湿热使用环境  
2.表2.1供货范围及设备技术规格一览表序号1中要求“热镀锌散热器外表面涂水性漆”，而在表2.2标准技术特性参数表序号1.20.7中要求“散热器外表不需要涂光漆”，两个要求是否矛盾，请澄清。                    3.请澄清是否需要装设在高压侧及中性点侧的套管式电流互感器（准确级0.5S）</t>
  </si>
  <si>
    <t>1.该地区温升限值按湿热使用环境；
2.经核实，散热器表面需要涂光漆；
3.根据南方电网标准设计与典型造价V3.1（35kV-500kV智能变电站）本工程主变不包含套管式电流互感器（准确级0.5S）。</t>
  </si>
  <si>
    <t>1.表2.1供货范围及设备技术规格一览表序号1中要求“热镀锌散热器外表面涂水性漆”，而在表2.2标准技术特性参数表序号1.20.7中要求“散热器外表不需要涂光漆”，两个要求是否矛盾，请澄清。                            2.请澄清是否需要装设在高压侧及中性点侧的套管式电流互感器（准确级0.5S）</t>
  </si>
  <si>
    <t>1、按表2.1供货范围及设备技术规格一览表序号1中要求“热镀锌散热器外表面涂水性漆”执行。                               
2、主变套管电流互感器，不包含准确级0.5S</t>
  </si>
  <si>
    <t xml:space="preserve">1.表2.1供货范围及设备技术规格一览表序号1中要求“热镀锌散热器外表面涂水性漆”，而在表2.2标准技术特性参数表序号1.20.7中要求“散热器外表不需要涂光漆”，两个要求是否矛盾，请澄清。 </t>
  </si>
  <si>
    <t>按表2.1供货范围及设备技术规格一览表序号1中要求“热镀锌散热器外表面涂水性漆”执行。</t>
  </si>
  <si>
    <t xml:space="preserve">1.该项目所需数字化远传表计监测终端IED是否由主变厂家供货；
2.温升限值按正常环境还是湿热环境；
</t>
  </si>
  <si>
    <t>1、该项目所需数字化远传表计监测终端IED由主变厂家供货。
2、温升限值按湿热环境。</t>
  </si>
  <si>
    <t>1.该项目所需数字化远传表计监测终端IED是否由主变厂家供货；</t>
  </si>
  <si>
    <t>数字化远传表计监测终端IED由主变厂家供货</t>
  </si>
  <si>
    <t>1.IED设备由变压器厂家供货；
2.该地区温升限值按湿热使用环境。</t>
  </si>
  <si>
    <t>0162026000003061467</t>
  </si>
  <si>
    <t>1：专用技术协议中注：10、预留智能控制柜、GIS汇控柜前后开门距离，确保柜门能够180°打开。各厂家柜门开启角度均不一致，是否可按我司120°评审？</t>
  </si>
  <si>
    <t>1.以技术规范书为准。</t>
  </si>
  <si>
    <t>0162026000003063644</t>
  </si>
  <si>
    <t>110kV全封闭组合开关电器（GIS)，□－126/2000-40，GIS-断路器间隔，126kV，2000A，40kA，40kA/3s，每套含：主母线：126kV,2000A,40kA（3S）;  隔离开关3组： 126kV，2000A，40kA/3S；检修用接地开关3组： 126kV，40kA/3S; 快速接地开关1组： 126kV，40kA/3S; 断路器1组：  126kV，2000A，40kA/3S; 电流互感器： 1200/1A 5P40/5P40/5P40/5P40 20/20/20/20VA 600-1200/1A，0.5S/0.2S，10/5VA，计量和测量级设中间抽头；电压互感器（A相）1台：110/√3:0.1/√3：0.1kV(A相)， 0.5/3P,10/10VA；避雷器3只：YH10WZ-108/281，附数字化泄漏电流监测仪和放电计数器；电缆出线出线终端1组：126kV，2000A，40kA/3S；带电显示闭锁装置（三相）； 就地汇控柜1台； 足量SF6气体；相应的备品备件 ；配置SF6气体压力/密度数字化远传表计,所有刀闸应配微动开关。</t>
  </si>
  <si>
    <t>招标图纸中为汇控柜、智能控制柜分柜布置，供货范围仅含汇控柜，请澄清智能控制柜是否需GIS厂家提供，若需提供则智能组件是否需GIS厂家提供。</t>
  </si>
  <si>
    <t>智能控制柜及智能组件无需GIS厂家提供。</t>
  </si>
  <si>
    <t>0162026000003064871</t>
  </si>
  <si>
    <t>佛山220千伏世龙片区结构完善工程</t>
  </si>
  <si>
    <t>未明确具体传感器数量，按照通用规范配置37个，请明确具体点数，，避免对价格影响较大</t>
  </si>
  <si>
    <t>按照通用规范配置，明确为37个。</t>
  </si>
  <si>
    <t>0162026000003064870</t>
  </si>
  <si>
    <t>未明确具体传感器数量，按照通用规范配置24个，请明确具体点数，，避免对价格影响较大</t>
  </si>
  <si>
    <t>按照通用规范配置，明确为24个。</t>
  </si>
  <si>
    <r>
      <rPr>
        <sz val="11"/>
        <rFont val="宋体"/>
        <charset val="134"/>
        <scheme val="minor"/>
      </rPr>
      <t>电力开源物联版固定安装</t>
    </r>
    <r>
      <rPr>
        <sz val="11"/>
        <rFont val="宋体"/>
        <charset val="0"/>
        <scheme val="minor"/>
      </rPr>
      <t>GIS</t>
    </r>
    <r>
      <rPr>
        <sz val="11"/>
        <rFont val="宋体"/>
        <charset val="134"/>
        <scheme val="minor"/>
      </rPr>
      <t>局部放电在线监测系统</t>
    </r>
  </si>
  <si>
    <r>
      <rPr>
        <sz val="11"/>
        <rFont val="宋体"/>
        <charset val="134"/>
        <scheme val="minor"/>
      </rPr>
      <t>包</t>
    </r>
    <r>
      <rPr>
        <sz val="11"/>
        <rFont val="宋体"/>
        <charset val="0"/>
        <scheme val="minor"/>
      </rPr>
      <t>3</t>
    </r>
  </si>
  <si>
    <r>
      <rPr>
        <sz val="11"/>
        <rFont val="宋体"/>
        <charset val="134"/>
        <scheme val="minor"/>
      </rPr>
      <t>电力开源物联版固定式</t>
    </r>
    <r>
      <rPr>
        <sz val="11"/>
        <rFont val="宋体"/>
        <charset val="0"/>
        <scheme val="minor"/>
      </rPr>
      <t>GIS</t>
    </r>
    <r>
      <rPr>
        <sz val="11"/>
        <rFont val="宋体"/>
        <charset val="134"/>
        <scheme val="minor"/>
      </rPr>
      <t>局放在线监测装置</t>
    </r>
  </si>
  <si>
    <r>
      <rPr>
        <sz val="11"/>
        <rFont val="宋体"/>
        <charset val="134"/>
        <scheme val="minor"/>
      </rPr>
      <t>佛山</t>
    </r>
    <r>
      <rPr>
        <sz val="11"/>
        <rFont val="宋体"/>
        <charset val="0"/>
        <scheme val="minor"/>
      </rPr>
      <t>220</t>
    </r>
    <r>
      <rPr>
        <sz val="11"/>
        <rFont val="宋体"/>
        <charset val="134"/>
        <scheme val="minor"/>
      </rPr>
      <t>千伏世龙片区结构完善工程</t>
    </r>
  </si>
  <si>
    <r>
      <rPr>
        <sz val="11"/>
        <rFont val="宋体"/>
        <charset val="0"/>
        <scheme val="minor"/>
      </rPr>
      <t>1.</t>
    </r>
    <r>
      <rPr>
        <sz val="11"/>
        <rFont val="宋体"/>
        <charset val="134"/>
        <scheme val="minor"/>
      </rPr>
      <t>烦请明确局部放电信号接收传感器数量、现场信号采集控制单元的数量。（按每个采集单元配置不多于</t>
    </r>
    <r>
      <rPr>
        <sz val="11"/>
        <rFont val="宋体"/>
        <charset val="0"/>
        <scheme val="minor"/>
      </rPr>
      <t>6</t>
    </r>
    <r>
      <rPr>
        <sz val="11"/>
        <rFont val="宋体"/>
        <charset val="134"/>
        <scheme val="minor"/>
      </rPr>
      <t>个传感器原则）</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</si>
  <si>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1.明确局部放电信号接收传感器数量为37个、现场信号采集控制单元的数量为7台。
2.已补充CAD版的电气主接线图及平面布置图。</t>
  </si>
  <si>
    <t>1.明确局部放电信号接收传感器数量为24个、现场信号采集控制单元的数量为4台。
2.已补充CAD版的电气主接线图及平面布置图。</t>
  </si>
  <si>
    <t>0162026000003064019</t>
  </si>
  <si>
    <r>
      <rPr>
        <sz val="11"/>
        <rFont val="宋体"/>
        <charset val="134"/>
        <scheme val="minor"/>
      </rPr>
      <t>佛山</t>
    </r>
    <r>
      <rPr>
        <sz val="11"/>
        <rFont val="宋体"/>
        <charset val="0"/>
        <scheme val="minor"/>
      </rPr>
      <t>220</t>
    </r>
    <r>
      <rPr>
        <sz val="11"/>
        <rFont val="宋体"/>
        <charset val="134"/>
        <scheme val="minor"/>
      </rPr>
      <t>千伏德和（大良</t>
    </r>
    <r>
      <rPr>
        <sz val="11"/>
        <rFont val="宋体"/>
        <charset val="0"/>
        <scheme val="minor"/>
      </rPr>
      <t xml:space="preserve"> II</t>
    </r>
    <r>
      <rPr>
        <sz val="11"/>
        <rFont val="宋体"/>
        <charset val="134"/>
        <scheme val="minor"/>
      </rPr>
      <t>）输变电工程</t>
    </r>
  </si>
  <si>
    <r>
      <rPr>
        <sz val="11"/>
        <rFont val="宋体"/>
        <charset val="134"/>
        <scheme val="minor"/>
      </rPr>
      <t>用于</t>
    </r>
    <r>
      <rPr>
        <sz val="11"/>
        <rFont val="宋体"/>
        <charset val="0"/>
        <scheme val="minor"/>
      </rPr>
      <t>220kV</t>
    </r>
    <r>
      <rPr>
        <sz val="11"/>
        <rFont val="宋体"/>
        <charset val="134"/>
        <scheme val="minor"/>
      </rPr>
      <t>德和变电站对侧新基站间隔扩建工程</t>
    </r>
  </si>
  <si>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</si>
  <si>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按意见补充CAD版的电气主接线图及平面布置图</t>
  </si>
  <si>
    <t>0162026000003064009</t>
  </si>
  <si>
    <r>
      <rPr>
        <sz val="11"/>
        <rFont val="宋体"/>
        <charset val="134"/>
        <scheme val="minor"/>
      </rPr>
      <t>物资用于</t>
    </r>
    <r>
      <rPr>
        <sz val="11"/>
        <rFont val="宋体"/>
        <charset val="0"/>
        <scheme val="minor"/>
      </rPr>
      <t>220kV</t>
    </r>
    <r>
      <rPr>
        <sz val="11"/>
        <rFont val="宋体"/>
        <charset val="134"/>
        <scheme val="minor"/>
      </rPr>
      <t>德和变电站。</t>
    </r>
  </si>
  <si>
    <t>技术规范书专用部分：表1.1-9，盆式绝缘子是否屏蔽项为“是”，请澄清盆式绝缘子是否预留局部放电测试窗口。</t>
  </si>
  <si>
    <t>目前GIS设备正在进行采购，根据GIS设备的技术规范书，“宜采用无金属法兰的盆式绝缘子，以便利用外置式的特高频传感器进行局部放电带电检测。对采用金属法兰的盆式绝缘子，其金属法兰应预留局放测试窗口，测试窗口的长度应不小于55mm，宽度应不小于15mm，运行时可在此处耦合内部出现的放电信号”。</t>
  </si>
  <si>
    <t>佛山220千伏德和（大良 II）输变电工程</t>
  </si>
  <si>
    <t>用于220kV德和变电站对侧新基站间隔扩建工程</t>
  </si>
  <si>
    <t>盆式绝缘子已预留局部放电测试窗口。</t>
  </si>
  <si>
    <t>物资用于220kV德和变电站。</t>
  </si>
  <si>
    <t>500kV交流隔离开关</t>
  </si>
  <si>
    <t>0162026000203138923</t>
  </si>
  <si>
    <t>惠州供电局</t>
  </si>
  <si>
    <t>500kV接地隔离开关，单柱立开，户外，500kV，63kA/2s，e级防污</t>
  </si>
  <si>
    <t>500千伏穗东换流站网架完善工程</t>
  </si>
  <si>
    <t>1、请明确此项目相间电缆至机构箱的接线及电缆敷设为投标单位负责还是施工单位负责？
2、此项目是一键顺控为微动开关方案，请明确为本体加装还是机构内加装？
3、此项目技术协议中为3组（单相）但是物资报价明细表中数量为18，单位为组，请明确此项目的具体数量，接地开关为单相还是三相？
4、请明确此项目接地开关类型为A类还是C类？
5、请明确此项目相间电缆的长度为多少？</t>
  </si>
  <si>
    <t>1、此项目相间电缆至机构箱的接线及电缆敷设由施工单位负责；
2、微动开关加装方式最终以设计确认原则为准（由运行确定）；
3、关于单位：在物资系统中，接地开关的单位为“组”，因此技术规范书与物资系统保持一致，也是“组”，但是实际上厂家一般按照单相供货，因此接地开关的“1组”实际就是“1相”；即，厂家应按照单相报价、供货。
关于数量：本项目母线地刀需求为18相（6个三相），线路高抗地刀需求为3相（1个三相）。数量以技术规范书为准。
4、接地开关类型，母线接地开关为A类（数量18相），线路高抗接地开关为C类（数量3相）。
由于2种接地开关所用物资编码、名称均相同，从现有信息无法分辨，建议以技术规范书表2.2的1.2.2为准。经核实，技术规范书中数量、类型对应关系是正确的。
5、相间电缆总长度暂无法核实，要求厂家按照相间距8米、联络电缆沟距机构箱2米，预估电缆用量。</t>
  </si>
  <si>
    <t>0162026000203138924</t>
  </si>
  <si>
    <t>1、请明确此项目相间电缆至机构箱的接线及电缆敷设为投标单位负责还是施工单位负责？
2、此项目是一键顺控为微动开关方案，请明确为本体加装还是机构内加装？
3、此项目技术协议中为18组（单相）但是物资报价明细表中数量为3，单位为组，请明确此项目的具体数量，接地开关为单相还是三相？
4、请明确此项目接地开关类型为A类还是C类？</t>
  </si>
  <si>
    <t>1、此项目相间电缆至机构箱的接线及电缆敷设由施工单位负责；
2、微动开关加装方式最终以设计确认原则为准（由运行确定）；
3、关于单位：在物资系统中，接地开关的单位为“组”，因此技术规范书与物资系统保持一致，也是“组”，但是实际上厂家一般按照单相供货，因此接地开关的“1组”实际就是“1相”；即，厂家应按照单相报价、供货。
关于数量：本项目母线地刀需求为18相（6个三相），线路高抗地刀需求为3相（1个三相）。数量以技术规范书为准。
4、接地开关类型，母线接地开关为A类（数量18相），线路高抗接地开关为C类（数量3相）。
由于2种接地开关所用物资编码、名称均相同，从现有信息无法分辨，建议以技术规范书表2.2的1.2.2为准。经核实，技术规范书中数量、类型对应关系是正确的。</t>
  </si>
  <si>
    <t>0162026000103169849</t>
  </si>
  <si>
    <t>河源供电局</t>
  </si>
  <si>
    <t>110kV双绕组油浸式变压器，SZ□-40000/110，110（115/121）±8×1.25%/10.5（11），40/40MVA，10.5，有载，YN d11</t>
  </si>
  <si>
    <t>河源龙川110千伏赤光输变电工程</t>
  </si>
  <si>
    <t>1、高、中、低压套管采用防污型。双圈变压器；无中压套管；是否不考虑无中压套管要求？</t>
  </si>
  <si>
    <t>不考虑中压套管要求</t>
  </si>
  <si>
    <t>0162026000203138261</t>
  </si>
  <si>
    <t>惠州220千伏幸福输变电工程</t>
  </si>
  <si>
    <t>1.技术协议中主变间隔要求配套汇控柜、智能柜，合柜分舱结构，但是其余间隔仅要求配置汇控柜；是否按技术协议，其他间隔仅提供普通汇控柜请澄清
2.技术协议中电缆出线间隔仅需要两组接地开关，但是图纸上是三组接地开关，请澄清
3.技术协议中要求每个间隔与相邻间隔需设置1个伸缩节，是否可以按我司配置原则配置伸缩节，请澄清
4、图纸上套管是三相分箱，是否可以调整成三相共箱，请澄清</t>
  </si>
  <si>
    <t>1、修改为：配套汇控柜。不含智能柜。同其他间隔一致。
2、电缆出线间隔接地开关实际需求为3组，与图纸一致。
3、按持术规范书要求。
4、按技术规范书要求。</t>
  </si>
  <si>
    <t>0162026000203138263</t>
  </si>
  <si>
    <t>110kV全封闭组合开关电器（GIS)，□－126/3150-40，GIS-断路器间隔，126kV，3150A，40kA，40kA/3s</t>
  </si>
  <si>
    <t>110kV全封闭组合开关电器（GIS)，□－126/3150-40，GIS-断路器间隔，126kV，3150A，40kA，40kA/3s（分段间隔）</t>
  </si>
  <si>
    <t>1、电缆出线间隔主接线图上为3组，技术规范书为2组，请澄清？
2.所有表计具有远传和微水监测功能的数字化表计,需接入本站监控系统。（数字化表计含集线器及IED装置）。
请澄清是否由我公司加装微水监测功能的传感器？
3、招标图纸为汇控柜、智能控制柜分柜布置，供货范围要求配套汇控柜、智能柜采用合柜分舱结构，请澄清智能控制柜采用哪种布置形式，若为分柜布置，智能控制柜是否需GIS厂家提供。</t>
  </si>
  <si>
    <t>1、电缆出线间隔接地开关实际需求为3组，与图纸一致。
2、是由厂家配套加装微水监测功能的传感器。
3、采用分柜布置，GIS厂只提供汇控制，不提供智能控制柜。</t>
  </si>
  <si>
    <t>0162026000203138259</t>
  </si>
  <si>
    <t>110kV全封闭组合开关电器（GIS)，□－126/2000-40，GIS-断路器间隔，126kV，2000A，40kA，40kA/3s（主变变中间隔）</t>
  </si>
  <si>
    <t>1.供货范围中要求“配套汇控柜、智能柜，合柜分舱结构（不含智能终端）。”，但平面布置图中汇控柜和智能柜为分柜布置。请确认本次报价以哪个为准？若按分柜布置，报价是否需含智能柜？
2.供货范围要求“所有表计具有远传和微水监测功能的数字化表计,需接入本站监控系统”请确认此处微水监测功能是由远传数字化SF6密度表实现还是由微水在线监测系统实现？若由微水在线监测系统实现，本次微水在线监测系统是由GIS厂家提供还是由用户另外采购？
3.主接线图中含敞开式避雷器、电容式电压互感器，但技术规范供货范围中不含，请确认敞开式避雷器、电容式电压互感器本次报价是否不含，由用户另外采购？
4.平面布置图中GIS套管布置型式为220kV GIS套管常用布置型式，110kV GIS套管一般仅在高海拔环境下使用此布置型式。根据技术规范表1.2 设备外部条件一览表，本项目海拔高度≤1000m，不存在高海拔，本次报价110kV GIS套管是否我司常规低海拔套管布置型式考虑报价？</t>
  </si>
  <si>
    <t>1、修改为：配套汇控柜。不含智能柜。同其他间隔一致。GIS厂家只提供汇控柜。
2、是由厂家配套加装微水监测功能的传感器。
3、厂家不提供敞开式避雷器、电容式电压互感器。由用户另外采购。
4、110kV GIS套管按技术规范书要求三相分开垂直布置。</t>
  </si>
  <si>
    <t>110kV全封闭组合开关电器（GIS)，□－126/2000-40，GIS-断路器间隔，126kV，2000A，40kA，40kA/3s（电缆出线间隔）</t>
  </si>
  <si>
    <t>1.供货范围中电缆出线间隔接地开关数量为2组，但根据主接线图，接地开关数量应为3组，请确认本次报价电缆出线间隔接地开关数量以哪个为准？
2.根据我司设备结构尺寸，布置图中GIS房间尺寸无法满足巡检安全通道要求，请确认后续房间尺寸是否能根据我司设备尺寸进行调整？</t>
  </si>
  <si>
    <t>1、电缆出线间隔接地开关实际需求为3组，与图纸一致。
2、需按技术规范书GIS室空间布置，厂家设备布置需满足检修、维护、巡视的通道要求。设备高度需满足最大不解体检修单元行车吊钩最低点的要求。</t>
  </si>
  <si>
    <t>0162026000203138269</t>
  </si>
  <si>
    <t>110kV全封闭组合开关电器（GIS)，□－126/3150，GIS-母线，126kV，3150A</t>
  </si>
  <si>
    <t>供货范围要求主母线数量136米，与我司设备满足布置图实际主母线数量不一致，本次报价主母线数量是否可按我司满足布置图实际数量考虑？</t>
  </si>
  <si>
    <t>1、可以按不同厂家的数量报价，但不建议超出该布置方案的数量。</t>
  </si>
  <si>
    <t>0162026000203137121</t>
  </si>
  <si>
    <t>惠州220千伏巨力站扩建第三台主变工程</t>
  </si>
  <si>
    <t>2026-08-30的交货期，生产周期紧张，能否延长交货期？</t>
  </si>
  <si>
    <t>交货期可延长至2026-09-30</t>
  </si>
  <si>
    <t>1、表2.1、“4、变压器抗短路能力校核等级应满足“其他级”或“A级””，该要求过于严苛，可否按通用协议要求“无限大短路容量下满足短路力”执行？</t>
  </si>
  <si>
    <t>1、按变压器抗短路能力校核等级应满足“其他级”或“A级”执行</t>
  </si>
  <si>
    <t>0162026000203138254</t>
  </si>
  <si>
    <t>1、表2.1、“调压方式：配有载调压开关，1200A”项目为高压侧调压，高压侧额定分接电流为629.84A，同时表2.2项1.23要求采用油浸开关，开关额定电流＞变压器额定容量下额定分接电流的1.2倍（629.84×1.2=755.81A），故选择1000A即可满足要求。同时1000A也是开关的标准电流。请确认本项目开关额定电流是否按1000A执行？
2、表2.1、“4、变压器抗短路能力等级要求A级及以上”，该要求过于严苛，可否按通用协议要求“无限大短路容量下满足短路力”执行？
3、表2.1、“13，1、数字化表计含集线器及IED装置”，请确认IED设备是否由变压器厂家供货？</t>
  </si>
  <si>
    <t>1、按技术规范书要求配有载调压开关，1200A。
2、按技术规范书要求变压器抗短路能力等级要求A级及以上。
3、IED设备是否由变压器厂家提供。</t>
  </si>
  <si>
    <t>1，请明确‘变压器抗短路能力校核等级应满足“其他级”或“A级”’请明确变压器短路能力按何种等级执行 
2、前期变压器铭牌只有额定分接阻抗，无最大分接和最小分接数据。请提供前期变压器的最大分接和最小分接的阻抗数据  
3、表2.1要求‘配有载调压开关，1200A’和表2.2‘油浸：＞变压器额定容量下额定分接电流的1.2倍’，请明确开关电流可否按照‘＞变压器额定容量下额定分接电流的1.2倍’响应</t>
  </si>
  <si>
    <t>1、按变压器抗短路能力校核等级应满足“其他级”或“A级”执行
2、按主变技术规范书极限分接阻抗与在运主变实测阻抗偏差不超过±7.5%，前期主变试验报告详见附件。
3、按有载调压开关，1200A响应。</t>
  </si>
  <si>
    <t>1，表2.1要求‘变压器抗短路能力等级要求A级及以上’，此要求要求严格，请明确变压器短路能力按B等级执行,或提供当能变压器各端短路电流 
2、请明确散热器外表面是否涂光漆  
3、表2.1要求‘配有载调压开关，1200A’和表2.2‘油浸：＞变压器额定容量下额定分接电流的1.2倍’，请明确开关电流可否按照‘＞变压器额定容量下额定分接电流的1.2倍’响应</t>
  </si>
  <si>
    <t>1、按技术规范书要求变压器抗短路能力等级要求A级及以上。
2、按技术规范书要求镀锌、不喷漆。
3、按技术规范书要求配有载调压开关，1200A。</t>
  </si>
  <si>
    <t>包5</t>
  </si>
  <si>
    <t>0162026000203138266</t>
  </si>
  <si>
    <t>220kV全封闭组合开关电器（GIS)，□－252/4000，GIS-母线，252kV，4000A</t>
  </si>
  <si>
    <t>1.招标技术规范书（专用部分）表2.1 供货范围及设备技术规格一览表中序号8主变架空进线间隔为4组隔离开关，招标主接线为3组隔离开关，请明确以哪个为准。</t>
  </si>
  <si>
    <t>1、隔离开关实际需求为3组，以主接线图数量为准。</t>
  </si>
  <si>
    <t>0162026000203138258</t>
  </si>
  <si>
    <t>220kV全封闭组合开关电器（GIS)，□－252/4000-50，GIS-断路器间隔，252kV，4000A，50kA，50kA/3s</t>
  </si>
  <si>
    <t>220kV全封闭组合开关电器（GIS)，□－252/4000-50，GIS-断路器间隔，252kV，4000A，50kA，50kA/3s（分段间隔）</t>
  </si>
  <si>
    <t>1、技术协议表2.1 主变间隔隔离开关4组，避雷器3只，主接线图中无避雷器，隔离开关3组，请澄清。
2、招标图纸中有单独设置的智能控制柜，供货范围未涉及，请澄清智能控制柜是否需GIS厂家提供，若需提供则智能组件是否需GIS厂家提供。</t>
  </si>
  <si>
    <t>1、隔离开关实际需求为3组，无须避雷器，均以主接线图数量为准。
2、智能柜及智能组件不由GIS厂家提供。</t>
  </si>
  <si>
    <t>0162026000203138257</t>
  </si>
  <si>
    <t>1.主接线图纸主变架空进线间隔中隔离开关是3组，技术规范里主变架空进线间隔中隔离开关是4组，以哪个为准？2.主接线图纸主变架空进线间隔中没有内置避雷器，技术规范里主变架空进线间隔中有避雷器:204/532，3只，以哪个为准？</t>
  </si>
  <si>
    <t>1、隔离开关实际需求为3组，无须避雷器，均以主接线图数量为准。</t>
  </si>
  <si>
    <t>500kV半封闭紧凑式组合开关电器（HGIS）</t>
  </si>
  <si>
    <t>0162026000203138929</t>
  </si>
  <si>
    <t>500kV半封闭紧凑式组合开关电器（HGIS），□－550/5000-63，HGIS，550kV，5000A，63kA，63kA/2s</t>
  </si>
  <si>
    <t>1、招标技术规范书（专用部分）表2.1 供货范围及设备技术规格一览表中每间隔均含带电显示装置2套，而主接线中无带电显示装置，请明确以哪个为准。</t>
  </si>
  <si>
    <t>1、每间隔HGIS设备，均应包含带电显示装置2套。</t>
  </si>
  <si>
    <t>0162026000203138925</t>
  </si>
  <si>
    <t>招标要求除了HGIS内部使用的交流电源之外需预留智能控制柜使用的交流电源，供货范围中无智能控制柜，请澄清智能控制柜是否需GIS厂家提供，若需提供是采用一体化布置还是单独立柜，智能组件是否需GIS厂家提供。</t>
  </si>
  <si>
    <t>智能控制柜不由HGIS厂家提供，HGIS厂家仅预留智能控制柜使用的交流电源。</t>
  </si>
  <si>
    <t>请澄清电动升降平台的功能和用途，是否为升降车</t>
  </si>
  <si>
    <t>是升降平台（并非升降车），用于一次设备高处检查、检修工作。</t>
  </si>
  <si>
    <r>
      <rPr>
        <sz val="11"/>
        <rFont val="宋体"/>
        <charset val="134"/>
        <scheme val="minor"/>
      </rPr>
      <t>1、需求分包明细表中数量要求“3组”，而专用技术规范表2.1供货范围及设备技术规格一览表中要求“单相，3组”，</t>
    </r>
    <r>
      <rPr>
        <b/>
        <sz val="11"/>
        <rFont val="宋体"/>
        <charset val="134"/>
        <scheme val="minor"/>
      </rPr>
      <t>请贵公司明确：</t>
    </r>
    <r>
      <rPr>
        <sz val="11"/>
        <rFont val="宋体"/>
        <charset val="134"/>
        <scheme val="minor"/>
      </rPr>
      <t>本工程是一组一相还是一组三相？
2、专用技术规范表2.1供货范围及设备技术规格一览表中要求“端子箱内继电器需加装防误碰挡板；箱内裸露、易触碰的带电部位、接头部位应包绝缘热缩套；箱后需加装防误碰触电隔板。”，通常分相操作的接地开关B相具有汇控功能，无需另配独立端子箱。</t>
    </r>
    <r>
      <rPr>
        <b/>
        <sz val="11"/>
        <rFont val="宋体"/>
        <charset val="134"/>
        <scheme val="minor"/>
      </rPr>
      <t>请贵公司明确：</t>
    </r>
    <r>
      <rPr>
        <sz val="11"/>
        <rFont val="宋体"/>
        <charset val="134"/>
        <scheme val="minor"/>
      </rPr>
      <t>本工程是否需我司提供独立端子箱？若需，数量多少台？若不需要，此要求是否可以不考虑？</t>
    </r>
  </si>
  <si>
    <t>1、1组1相。
2、此处“端子箱”字眼为笔误，特指机构箱，机构箱内也需遵循此要求。本工程无需贵司提供独立端子箱。</t>
  </si>
  <si>
    <r>
      <rPr>
        <sz val="11"/>
        <rFont val="宋体"/>
        <charset val="134"/>
        <scheme val="minor"/>
      </rPr>
      <t>1、需求分包明细表中数量要求“18组”，而专用技术规范表2.1供货范围及设备技术规格一览表中要求“单相，18组”，</t>
    </r>
    <r>
      <rPr>
        <b/>
        <sz val="11"/>
        <rFont val="宋体"/>
        <charset val="134"/>
        <scheme val="minor"/>
      </rPr>
      <t>请贵公司明确：</t>
    </r>
    <r>
      <rPr>
        <sz val="11"/>
        <rFont val="宋体"/>
        <charset val="134"/>
        <scheme val="minor"/>
      </rPr>
      <t>本工程是一组一相还是一组三相？
2、专用技术规范表2.1供货范围及设备技术规格一览表中要求“端子箱内继电器需加装防误碰挡板；箱内裸露、易触碰的带电部位、接头部位应包绝缘热缩套；箱后需加装防误碰触电隔板。”，通常分相操作的接地开关B相具有汇控功能，无需另配独立端子箱。</t>
    </r>
    <r>
      <rPr>
        <b/>
        <sz val="11"/>
        <rFont val="宋体"/>
        <charset val="134"/>
        <scheme val="minor"/>
      </rPr>
      <t>请贵公司明确：</t>
    </r>
    <r>
      <rPr>
        <sz val="11"/>
        <rFont val="宋体"/>
        <charset val="134"/>
        <scheme val="minor"/>
      </rPr>
      <t>本工程是否需我司提供独立端子箱？若需，数量多少台？若不需要，此要求是否可以不考虑？</t>
    </r>
  </si>
  <si>
    <t>500kV油浸式铁心并联电抗器</t>
  </si>
  <si>
    <t>0162026000203138931</t>
  </si>
  <si>
    <t>500kV高压并联电抗器，单相油浸式，60MVAR</t>
  </si>
  <si>
    <t>500kV并联电抗器用中性点电抗器技术规范书（专用部分）中表2.2 标准技术特性参数表中1.23.1导线型式为：自粘换位导线。
澄清：由于本产品额定电流仅有30A，非常小。换位导线一般用于大电流产品，本产品若采用自粘换位导线，计算后的导线截面太小，加工难度高且线圈不好绕制，建议改为扁导线。</t>
  </si>
  <si>
    <t>同意改为扁导线。</t>
  </si>
  <si>
    <t>中性点小抗
1）2.1供货一览表中单相、户外、油浸式并带有磁屏蔽，
中性点接地电抗器为空心式，无铁心，建议将带有磁屏蔽删掉
2）2.2 标准技术特性参数表
序号1.23.1  导线型式：自粘换位导线
中性点接地电抗器额定电流仅为30A，无法使用自粘性换位导线，建议改为扁导线</t>
  </si>
  <si>
    <t>1）建议保留，若无漏磁情况，厂家设计时可不考虑磁屏蔽。
2）同意改为扁导线。</t>
  </si>
  <si>
    <t>0162026000203137462</t>
  </si>
  <si>
    <t>500kV站用型避雷器，Y20W-444/1106W，瓷绝缘，≥d级防污，持续运行电压324kV，陡波冲击电流残压≤1238kV，操作冲击电流残压≤907kV</t>
  </si>
  <si>
    <t>表2.5 必备及推荐的备品备件、专用工具和仪器仪表清单要求备品底座：请确认
我司避雷器底与本体为一体化结构，非单独外置底座，此备品无法单独提供和使用，此处备品可否不提供？</t>
  </si>
  <si>
    <t>若无单独底座，可以不提供。</t>
  </si>
  <si>
    <t>0162026000203138271</t>
  </si>
  <si>
    <t>1、技术规范书专用部分：表1.1-9，盆式绝缘子是否屏蔽项为“220kV GIS盆子带有窗口”，请澄清局部放电测试窗口尺寸是否满足不小于55mmX15mm。
2、技术规范书专用部分表2.1供货范围及设备技术规格一览表中“监测主机（含前端数据处理、控制模块）项目要求数量为28套”和“表2.3 主要元器件来源一览表监测主机（含前端数据处理模块）项目单位要求数量为28套”，请澄清监测主机（含前端数据处理、控制模块）数量是否为1套。</t>
  </si>
  <si>
    <t>1、按技术规范书要求，局部放电测试窗口尺寸是满足不小于55mm×15mm。
2、监测主机（含前端数据处理、控制模块）数量为1套。</t>
  </si>
  <si>
    <r>
      <rPr>
        <sz val="11"/>
        <rFont val="宋体"/>
        <charset val="134"/>
        <scheme val="minor"/>
      </rPr>
      <t>包</t>
    </r>
    <r>
      <rPr>
        <sz val="11"/>
        <rFont val="宋体"/>
        <charset val="0"/>
        <scheme val="minor"/>
      </rPr>
      <t>2</t>
    </r>
  </si>
  <si>
    <t>0162026000203138301</t>
  </si>
  <si>
    <r>
      <rPr>
        <sz val="11"/>
        <rFont val="宋体"/>
        <charset val="134"/>
        <scheme val="minor"/>
      </rPr>
      <t>中海壳牌惠州三期乙烯项目用户站配套</t>
    </r>
    <r>
      <rPr>
        <sz val="11"/>
        <rFont val="宋体"/>
        <charset val="0"/>
        <scheme val="minor"/>
      </rPr>
      <t>220</t>
    </r>
    <r>
      <rPr>
        <sz val="11"/>
        <rFont val="宋体"/>
        <charset val="134"/>
        <scheme val="minor"/>
      </rPr>
      <t>千伏接入间隔扩建工程</t>
    </r>
  </si>
  <si>
    <r>
      <rPr>
        <sz val="11"/>
        <rFont val="宋体"/>
        <charset val="134"/>
        <scheme val="minor"/>
      </rPr>
      <t>固定式</t>
    </r>
    <r>
      <rPr>
        <sz val="11"/>
        <rFont val="宋体"/>
        <charset val="0"/>
        <scheme val="minor"/>
      </rPr>
      <t>GIS</t>
    </r>
    <r>
      <rPr>
        <sz val="11"/>
        <rFont val="宋体"/>
        <charset val="134"/>
        <scheme val="minor"/>
      </rPr>
      <t>局放在线监测装置</t>
    </r>
    <r>
      <rPr>
        <sz val="11"/>
        <rFont val="宋体"/>
        <charset val="0"/>
        <scheme val="minor"/>
      </rPr>
      <t>(</t>
    </r>
    <r>
      <rPr>
        <sz val="11"/>
        <rFont val="宋体"/>
        <charset val="134"/>
        <scheme val="minor"/>
      </rPr>
      <t>为扩建</t>
    </r>
    <r>
      <rPr>
        <sz val="11"/>
        <rFont val="宋体"/>
        <charset val="0"/>
        <scheme val="minor"/>
      </rPr>
      <t>1</t>
    </r>
    <r>
      <rPr>
        <sz val="11"/>
        <rFont val="宋体"/>
        <charset val="134"/>
        <scheme val="minor"/>
      </rPr>
      <t>个</t>
    </r>
    <r>
      <rPr>
        <sz val="11"/>
        <rFont val="宋体"/>
        <charset val="0"/>
        <scheme val="minor"/>
      </rPr>
      <t>220kV</t>
    </r>
    <r>
      <rPr>
        <sz val="11"/>
        <rFont val="宋体"/>
        <charset val="134"/>
        <scheme val="minor"/>
      </rPr>
      <t>出线间隔用</t>
    </r>
    <r>
      <rPr>
        <sz val="11"/>
        <rFont val="宋体"/>
        <charset val="0"/>
        <scheme val="minor"/>
      </rPr>
      <t>)</t>
    </r>
  </si>
  <si>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12</t>
    </r>
    <r>
      <rPr>
        <sz val="11"/>
        <rFont val="宋体"/>
        <charset val="134"/>
        <scheme val="minor"/>
      </rPr>
      <t>只，现场信号采集控制单元数量为</t>
    </r>
    <r>
      <rPr>
        <sz val="11"/>
        <rFont val="宋体"/>
        <charset val="0"/>
        <scheme val="minor"/>
      </rPr>
      <t>1</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2</t>
    </r>
    <r>
      <rPr>
        <sz val="11"/>
        <rFont val="宋体"/>
        <charset val="134"/>
        <scheme val="minor"/>
      </rPr>
      <t>套现场信号采集控制单元，烦请明确现场信号采集控制单元的数量、局部放电信号接收传感器数量。</t>
    </r>
  </si>
  <si>
    <t>1、现场信号采集控制单元的数量按不同厂家实际配置，局部放电信号接收传感器数量为12只。</t>
  </si>
  <si>
    <t>0162026000203137465</t>
  </si>
  <si>
    <r>
      <rPr>
        <sz val="11"/>
        <rFont val="宋体"/>
        <charset val="0"/>
        <scheme val="minor"/>
      </rPr>
      <t>500</t>
    </r>
    <r>
      <rPr>
        <sz val="11"/>
        <rFont val="宋体"/>
        <charset val="134"/>
        <scheme val="minor"/>
      </rPr>
      <t>千伏穗东换流站网架完善工程</t>
    </r>
  </si>
  <si>
    <r>
      <rPr>
        <sz val="11"/>
        <rFont val="宋体"/>
        <charset val="134"/>
        <scheme val="minor"/>
      </rPr>
      <t>该技术规范书的项目名称为：</t>
    </r>
    <r>
      <rPr>
        <sz val="11"/>
        <rFont val="宋体"/>
        <charset val="0"/>
        <scheme val="minor"/>
      </rPr>
      <t>500</t>
    </r>
    <r>
      <rPr>
        <sz val="11"/>
        <rFont val="宋体"/>
        <charset val="134"/>
        <scheme val="minor"/>
      </rPr>
      <t>千伏横沥北开关站新建工程。烦请明确</t>
    </r>
    <r>
      <rPr>
        <sz val="11"/>
        <rFont val="宋体"/>
        <charset val="0"/>
        <scheme val="minor"/>
      </rPr>
      <t>0212026030000030051</t>
    </r>
    <r>
      <rPr>
        <sz val="11"/>
        <rFont val="宋体"/>
        <charset val="134"/>
        <scheme val="minor"/>
      </rPr>
      <t>是否为该项目的技术规范书（通用技术规范</t>
    </r>
    <r>
      <rPr>
        <sz val="11"/>
        <rFont val="宋体"/>
        <charset val="0"/>
        <scheme val="minor"/>
      </rPr>
      <t>&amp;</t>
    </r>
    <r>
      <rPr>
        <sz val="11"/>
        <rFont val="宋体"/>
        <charset val="134"/>
        <scheme val="minor"/>
      </rPr>
      <t>专用技术规范）</t>
    </r>
  </si>
  <si>
    <t>是本项目的，横沥北开关站为本项目的子项。</t>
  </si>
  <si>
    <t>0162026000203137123</t>
  </si>
  <si>
    <t>技术规范书专用部分：表1.1-9，盆式绝缘子是否屏蔽项为“220kV GIS盆子带有窗口”，请澄清局部放电测试窗口尺寸是否满足不小于55mmX15mm。</t>
  </si>
  <si>
    <t>是，按GIS通用技术协议，预留的局放测试窗口，测试窗口的面积应不小于825mm2，大小宜为15×55mm（高×宽）。</t>
  </si>
  <si>
    <t>中海壳牌惠州三期乙烯项目用户站配套220千伏接入间隔扩建工程</t>
  </si>
  <si>
    <t>按技术规范书要求，局部放电测试窗口尺寸是满足不小于55mm×15mm。</t>
  </si>
  <si>
    <t>惠州220kV巨力站扩建第三台主变工程 请明确一下技术规范书2.1供货需求及供货范围中具体数量</t>
  </si>
  <si>
    <t>按GIS户内站扩建一个220kV主变进线间隔考虑，配置一套独立，完整的局放在线监测装置。参考配置数量如下：局部放电信号接收传感器12只；现场信号采集控制单元1套，监测主机1套；监测诊断软件1套；信号传输线缆及通信电缆1批；控制屏柜1面，按通用技术规范书要求满足本工程配置即可。</t>
  </si>
  <si>
    <t>0162025000703071222</t>
  </si>
  <si>
    <t>江门供电局</t>
  </si>
  <si>
    <t>阳江三山岛海上风电柔直输电工程（陆上工程）江门段</t>
  </si>
  <si>
    <t>交货期为2025-8-31,请核实</t>
  </si>
  <si>
    <t>交货期改为2026年6月30日</t>
  </si>
  <si>
    <t>0162026000003079404</t>
  </si>
  <si>
    <t>江门鹤山220千伏鹤山站扩建第三台主变工程</t>
  </si>
  <si>
    <t>1、前期变压器铭牌高压—中压最大分接和最小分接阻抗数据最大分接#1主变：15.29%、#2主变：14.33%、最小分接#1主变14.42%、#2主变：13.27%：。表2.2描述高压—中压最大分接#1主变：14.42%、#2主变：13.27%、最小分接#1主变：15.29%、#2主变：14.33%，两者数据相反，应该是填写错误，请明确是否按照铭牌改正</t>
  </si>
  <si>
    <t>1、技术规范书按#1、#2主变铭牌更正，详见技术规范书</t>
  </si>
  <si>
    <t>0162026000103096028</t>
  </si>
  <si>
    <t>茂名供电局</t>
  </si>
  <si>
    <t>110kV三绕组油浸式变压器，SSZ□-40000/110，110（115/121）±8×1.25%/37±2×2.5%/10.5（11），40/40/40MVA，10.5/6.5/18，110kV侧有载调压，35kV侧无载调压，YN yn0 d11</t>
  </si>
  <si>
    <t>110kV石板站#1主变更换（抗短路能力不足专项）</t>
  </si>
  <si>
    <t>1、备件中有套管末屏，经咨询厂家，套管末屏不单独销售，无法采购，且用户无法自行更换，备件意义不大，是否可删除套管末屏？                             2、表2.2项1.32要求不配本体吸湿器，但表2.4备件中项8要求本体呼吸器2只，矛盾，内油式储油柜不配吸湿器，建议将备件中的本体呼吸器删除；</t>
  </si>
  <si>
    <t>1、备品备件列表删除套管末屏。
2、备品备件列表删除本体呼吸器</t>
  </si>
  <si>
    <t>0162026000103095844</t>
  </si>
  <si>
    <t>茂名信宜110千伏径口（金垌）输变电工程</t>
  </si>
  <si>
    <t>1、表2.4序号8要求配置1个本体呼吸器作为备品备件，而表2.2序号1.32要求不需要本体吸湿器，前后矛盾，请明确。</t>
  </si>
  <si>
    <t>1、不需要本体呼吸器</t>
  </si>
  <si>
    <t>1、表2.4必备及推荐的备品备件、专用工具和仪器仪表清单中，部分物件未标明是2台共用还是1台的数量，请明确。
2、表2.4序号9要求配置2个本体呼吸器作为备品备件，而表2.2序号1.32要求不需要本体吸湿器，前后矛盾，请明确。</t>
  </si>
  <si>
    <t>0162026000203023229</t>
  </si>
  <si>
    <t>韶关供电局</t>
  </si>
  <si>
    <t>韶关220千伏数据2输变电工程</t>
  </si>
  <si>
    <t xml:space="preserve">1、技术协议中提到刀闸具备“双确认”功能，是否微动开关即可，请澄清
</t>
  </si>
  <si>
    <t>双确认功能使用磁感应方式。</t>
  </si>
  <si>
    <t>0162026000203023226</t>
  </si>
  <si>
    <t>1.供货范围要求配置电缆终端套管，请确认此处电缆终端套管是否即为电缆终端筒，不含电缆终端头？</t>
  </si>
  <si>
    <t>电缆终端套管即电缆终端筒，不含电缆终端头</t>
  </si>
  <si>
    <t>0162026000203023232</t>
  </si>
  <si>
    <t>1.供货范围要求主母线数量24米，与我司设备满足布置图实际主母线数量不一致，本次报价主母线数量是否可按我司满足布置图实际数量考虑？</t>
  </si>
  <si>
    <t>按实际数量考虑</t>
  </si>
  <si>
    <t>0162026000203023224</t>
  </si>
  <si>
    <t>1、表2.1、“8、上送至1台汇聚单元（IED），汇聚单元配备光口（或经过光电转换器）采用光纤传输方式、IEC61850协议接入变电站自动化系统”，请确认IED设备是否由变压器厂家供货？</t>
  </si>
  <si>
    <t>1、备品备件是两台共用还是单台使用量请明确</t>
  </si>
  <si>
    <t>备品备件两台共用</t>
  </si>
  <si>
    <t>0162026000203023233</t>
  </si>
  <si>
    <t>1、本站无CAD版图纸，为绘制方案方便，请提供CAD版图纸；
2、本站技术协议表2.1：配套汇控柜，且间隔需预留安装智能控制柜的位置，智能控制柜尺寸为2000mm（高）×800mm（宽）×800mm（深），智能控制柜由招标方自备，与汇控柜并排布置安装在GIS底座架上，智能控制柜基础由投标方预留。请澄清本站是否可按一面大的智能控制柜提供。</t>
  </si>
  <si>
    <t>1、见附件
2、不能，请按技术协议执行。</t>
  </si>
  <si>
    <t>0162026000203023241</t>
  </si>
  <si>
    <t>未明确具体传感器数量，按照通用规范配置178个，请明确具体点数，，避免对价格影响较大</t>
  </si>
  <si>
    <t>备用间隔不在本次项目覆盖范围内，接收传感器数量按144个计列。</t>
  </si>
  <si>
    <r>
      <rPr>
        <sz val="11"/>
        <rFont val="宋体"/>
        <charset val="134"/>
        <scheme val="minor"/>
      </rPr>
      <t>韶关</t>
    </r>
    <r>
      <rPr>
        <sz val="11"/>
        <rFont val="宋体"/>
        <charset val="0"/>
        <scheme val="minor"/>
      </rPr>
      <t>220</t>
    </r>
    <r>
      <rPr>
        <sz val="11"/>
        <rFont val="宋体"/>
        <charset val="134"/>
        <scheme val="minor"/>
      </rPr>
      <t>千伏数据</t>
    </r>
    <r>
      <rPr>
        <sz val="11"/>
        <rFont val="宋体"/>
        <charset val="0"/>
        <scheme val="minor"/>
      </rPr>
      <t>2</t>
    </r>
    <r>
      <rPr>
        <sz val="11"/>
        <rFont val="宋体"/>
        <charset val="134"/>
        <scheme val="minor"/>
      </rPr>
      <t>输变电工程</t>
    </r>
  </si>
  <si>
    <t>1、接收传感器数量144个、现场信号采集控制单元24个
2、见附件</t>
  </si>
  <si>
    <t>备用间隔不在本次项目覆盖范围内</t>
  </si>
  <si>
    <t>0162025000503174558</t>
  </si>
  <si>
    <t>阳江供电局</t>
  </si>
  <si>
    <t>阳江三山岛海上风电柔直输电工程（陆上工程）阳江段</t>
  </si>
  <si>
    <t>交货期为2026-1-31,请核实</t>
  </si>
  <si>
    <t>交货期调整为2026-6-30</t>
  </si>
  <si>
    <t>包6</t>
  </si>
  <si>
    <t>0162026000103177517</t>
  </si>
  <si>
    <t>阳江110千伏沙格（城南）输变电工程</t>
  </si>
  <si>
    <t>一、电压比：110±8×1.25%/10.5kV 二、结线方式：YN，d11 三、阻抗电压Ud=16% 四、110kV侧CT：LRD，400～800/1A，5P40/5P40/5P40，20/20/20VA；LR，400～800/1A，0.5S，20VA 五、110kV侧中性点CT：200～400/1A，5P20/5P20/5P20，20/20/20VA 六、有载调压开关(配置档位控制器)，压缩式弹簧结构。 七、端子箱、调压机构箱均包含智能型温湿度控制器，配置三点锁定式门锁，扣入深度不小于2厘米，并外加防风扣。 八、低压侧套管接线板要求采用双板、铜质。瓦斯继电器、油位计、温度计、压力释放阀、免维护呼吸器（如配置）必须加装SUS316L不锈钢防雨罩。 九、本体气体继电器至本体气体继电器集气装置之间增加阀门。 十、厂家配套提供二次回路的控制电缆采用ZRA型，二次回路的电力电缆采用NHA型。 十一、根据《广东电网公司主配网数字工程数字化设备标准配置清单》里主变数字设备类型要求，变压器需配置数字化表计（含IED装置及光电转换模块，满足远传功能）。</t>
  </si>
  <si>
    <t>1、请明确本站温升按正常环境还是湿热环境？2、 备件中有套管末屏，经咨询厂家，套管末屏不单独销售，无法采购，且用户无法自行更换，备件意义不大，是否将套管末屏删除？3、备件为单台还是共用？</t>
  </si>
  <si>
    <t>1、按正常环境即可；
2、套管末屏可不备件；
3、备件为2套主变共用；</t>
  </si>
  <si>
    <t>0162026000003176435</t>
  </si>
  <si>
    <t>阳江110千伏永安站扩建第二台主变工程</t>
  </si>
  <si>
    <t>1.表2.1序号六中“瓦斯继电器、油位计、温度计、压力释放阀、免维护呼吸器（如配置）必须加装SUS316L不锈钢防雨罩”，有载开关压力释放阀不可配置蝶阀，请明确改为“主变本体的压力释放阀需配置蝶阀”</t>
  </si>
  <si>
    <t>按意见修改补充</t>
  </si>
  <si>
    <t>1.表2.1序号八中“瓦斯继电器、油位计、温度计、压力释放阀、免维护呼吸器（如配置）必须加装SUS316L不锈钢防雨罩”，有载开关压力释放阀不可配置蝶阀，请明确改为“主变本体的压力释放阀需配置蝶阀”
2.表2.2序号1.3温升限值（K）中正常环境及湿热环境均被选填，请明确本项目按正常环境还是湿热环境执行
3.表2.4必备及推荐的备品备件、专用工具和仪器仪表清单是2台共用还是1台的数量，请明确。</t>
  </si>
  <si>
    <t>1、压力释放阀请执行通用部分5.2.10.2压力释放阀章节要求，表2.1序号意见为相关部件需加装防雨罩；
2、本项目按正常环境执行；
3、备件为2套主变共用；</t>
  </si>
  <si>
    <t>1.规范书中“变压器需配置数字化表计（含IED装置及光电转换模块，满足远传功能）”，是否为主变厂家供货；
2.温升限制按正常环境还是湿热环境；
3.备品备件中为一台的量还是两台共用；</t>
  </si>
  <si>
    <t>1、变压器需配置数字化表计（含IED装置及光电转换模块，满足远传功能）是主变厂家供货；
2、本项目按正常环境执行；
3、备件为2套主变共用；</t>
  </si>
  <si>
    <t>0162026000103177515</t>
  </si>
  <si>
    <t>126kV，额定电流2000A，额定开断电流40kA，单母线分段，三相共箱式，分段间隔</t>
  </si>
  <si>
    <t>1.招标技术规范书（专用部分）主要元器件来源项目单位要求型式、规格中断路器辅助开关要求额定压力：0.6MPa/0.4MPa、辅助开关、吸附剂、防水密封胶、断路器操作机构有具体型号要求，请确认各厂家是否可按照自己设备及南网备案规格执行。
2、招标技术规范书（专用部分）word文件打开乱码，请提供有效的word格式的文件。</t>
  </si>
  <si>
    <t>1、备件可按厂家自己设备及南网备案规格执行；
2、补充招标技术规范书（专用部分）；</t>
  </si>
  <si>
    <t>0162026000103177516</t>
  </si>
  <si>
    <t>126kV，额定电流2000A，额定开断电流40kA，单母线分段，三相共箱式，电缆出线间隔</t>
  </si>
  <si>
    <t>2.请明确地控制及智能终端柜是分柜设计还是合柜设计。</t>
  </si>
  <si>
    <t>2、控制及智能终端柜是分柜设计，后续厂家提供厂家资料也需考虑预留足够位置满足智能柜安装；</t>
  </si>
  <si>
    <t>本站word版专用技术规范无法打开，请重新提供word版专用技术规范</t>
  </si>
  <si>
    <t>补充招标技术规范书（专用部分）；</t>
  </si>
  <si>
    <t>0162026000103177516
0162026000103177515
0162026000103177514
0162026000103177513
0162026000103177512
0162026000103177511</t>
  </si>
  <si>
    <t>110kV全封闭组合开关电器（GIS)，□－126/2000-40，GIS-断路器间隔，126kV，2000A，40kA，40kA/3s
110kV全封闭组合开关电器（GIS)，□－126/2000-40，GIS-断路器间隔，126kV，2000A，40kA，40kA/3s
110kV全封闭组合开关电器（GIS)，□－126/2000-40，GIS-断路器间隔，126kV，2000A，40kA，40kA/3s
110kV全封闭组合开关电器（GIS)，□－126/2000，GIS-母线，126kV，2000A
110kV全封闭组合开关电器（GIS)，□－126/2000，GIS-PT间隔，126kV，2000A
110kV全封闭组合开关电器（GIS)，□－126/2000，GIS-备用间隔，126kV，2000A</t>
  </si>
  <si>
    <t xml:space="preserve">广东
</t>
  </si>
  <si>
    <t>126kV，额定电流2000A，额定开断电流40kA，单母线分段，三相共箱式，电缆出线间隔
126kV，额定电流2000A，额定开断电流40kA，单母线分段，三相共箱式，分段间隔
126kV，额定电流2000A，额定开断电流40kA，单母线分段，三相共箱式，主变间隔
126kV，额定电流2000A，热稳定电流40kA，三相共箱式，固定式金属桥梯2套、移动检修平台1套
126kV，额定电流2000A，额定开断电流40kA，单母线分段，三相共箱式，PT间隔
126kV，额定电流2000A，额定开断电流40kA，单母线分段，三相共箱式，备用间隔</t>
  </si>
  <si>
    <t>110kV全封闭组合开关电器（GIS)，□－126/2000-40，GIS-断路器间隔，126kV，2000A，40kA，40kA/3s
110kV全封闭组合开关电器（GIS)，□－126/2000-40，GIS-断路器间隔，126kV，2000A，40kA，40kA/3s
110kV全封闭组合开关电器（GIS)，□－126/2000-40，GIS-断路器间隔，126kV，2000A，40kA，40kA/3s
110kV全封闭组合开关电器（GIS)，□－126/2000，GIS-母线，126kV，2000A
110kV全封闭组合开关电器（GIS)，□－126/2000，GIS-PT间隔，126kV，2000A
110kV全封闭组合开关电器（GIS)，□－126/2000，GIS-备用间隔，126kV，2000A</t>
  </si>
  <si>
    <t>一、通用部分：
1.本次项目存在远期间隔。通用技术规范要求“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
二、专用部分：
1.本项目供货需求及供货范围表中，要求配置母线长度14米，常规母线长度需根据设备本体尺寸考虑，请确认本次报价母线长度按满足设备运行考虑？
2.本项目技术规范要求“断路器操作机构型号：CT126-1”与我司不符，请确认本次报价按我司型号配置？
3.本项目未明确电缆出线间隔是否需我司提供电缆终端头，常规电缆终端头由电缆厂家提供，请确认本次报价是否需我司提供电缆终端头？
4.本项目图纸中汇控柜为1台就地控制柜及智能终端柜一体分舱式结构，技术规范要求“就地汇控柜 1 面，预留智能柜底座及电缆通道”请确认本次报价智能柜是否需我司报价？如需请明确智能组件是否需我司配置，并明确该如何配置？
5.本项目表 2.3  主要元器件来源一览表要求“断路器辅助开关：FB系列/F10”“隔离开关辅助开关 FA系列/F9”“吸附剂 KDHF-03”“防水密封胶 D05”“断路器操作机构 CT126-1”型式、规格与我司不符，请确认可否按我司配套考虑，满足设备运行需求？</t>
  </si>
  <si>
    <t>通用部分
1、本次按供货范围和主接线图中配置报价
专用部分：
1、每个间隔设备都应含有足量间隔内母线，本次14米母线长度满足设备运行要求；
2、断路器操作机构型号可按厂家自己设备及南网备案规格执行； 
3、本次供货范围不包括电缆出线间隔的电缆终端头，不由贵司提供；
4、智能柜是另外采购，不在本期技术规范书供货范围内，贵司仅考虑预留足够安装位置布置智能柜即可；
5、主要元器件可由各厂家按各自型号供货，但满足南网要求；</t>
  </si>
  <si>
    <t>0162026000103178689</t>
  </si>
  <si>
    <t>阳江三山岛场址海上风电接入系统工程</t>
  </si>
  <si>
    <t>表2.5 必备及推荐的备品备件、专用工具和仪器仪表清单中，监测装置备品数量未明确，请确认是否无需提供</t>
  </si>
  <si>
    <t>备品备件、专用工具和仪器仪表无需提供</t>
  </si>
  <si>
    <t>0162026000103178684</t>
  </si>
  <si>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40</t>
    </r>
    <r>
      <rPr>
        <sz val="11"/>
        <rFont val="宋体"/>
        <charset val="134"/>
        <scheme val="minor"/>
      </rPr>
      <t>只，现场信号采集控制单元数量为</t>
    </r>
    <r>
      <rPr>
        <sz val="11"/>
        <rFont val="宋体"/>
        <charset val="0"/>
        <scheme val="minor"/>
      </rPr>
      <t>4</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7</t>
    </r>
    <r>
      <rPr>
        <sz val="11"/>
        <rFont val="宋体"/>
        <charset val="134"/>
        <scheme val="minor"/>
      </rPr>
      <t>套现场信号采集控制单元，烦请明确现场信号采集控制单元的数量、局部放电信号接收传感器数量。</t>
    </r>
  </si>
  <si>
    <t>技术规范书中信号采集控制单元的数量及局部放电信号接收传感器数量按通用技术规范书配置标准预估数量，实际传感器配置数量在满足全覆盖和灵敏度要求条件根据厂家产品性能调整；现场信号采集控制单元根据中标厂家需求配置，需满足局部放电信号接收传感器数量的接入安装要求。</t>
  </si>
  <si>
    <t>0162026000103088977</t>
  </si>
  <si>
    <t>湛江供电局</t>
  </si>
  <si>
    <t>湛江110千伏南兴站扩建第二台主变工程</t>
  </si>
  <si>
    <t>1、备件中有套管末屏，经咨询厂家，套管末屏不单独销售，无法采购，且用户无法自行更换，备件意义不大，是否将套管末屏删除？</t>
  </si>
  <si>
    <t>1、将备品中套管末屏删除。</t>
  </si>
  <si>
    <t>0162026000103089361</t>
  </si>
  <si>
    <t>110kV双绕组油浸式变压器，SZ□-50000/110，110（115/121）±8×1.25%/10.5（11），50/50MVA，16，有载，YN d11</t>
  </si>
  <si>
    <t>110kV麻章变电站综合改造</t>
  </si>
  <si>
    <t>110kV双绕组油浸式变压器，SZ□-50000/110，110（115/121）±8×1.25%/10.5（11），50/50MVA，YN d11，有载，16</t>
  </si>
  <si>
    <t>1、表1.1要求本站为扩建站，表2.2又要求本工程无扩建参数，请明确本站是否为扩建站，若是，请提供铭牌参数？2、电气图电压比为115±8*1.25/11，技术规范为110±8*1.25/10.5，请问以哪个为准？</t>
  </si>
  <si>
    <t>1、本期扩建工程两台主变皆为新配置设备，设备参数一致，满足主变并列运行条件。2、主变电压比以技术规范书110±8*1.25/10.5为准。</t>
  </si>
  <si>
    <t>1.技术规范书12页1.22中互感器容量、变比及准确级要求较为苛刻，互感器高度尺寸超出套管CT端长度，我方推荐互感器数量及参数：高0互感器200,600/1A；妥否，请回复。
2.技术规范书表2.1要求采用免维护呼吸器；技术规范书表2.2要求采用普通呼吸器。请明确如何执行。</t>
  </si>
  <si>
    <t>1.按技术规范书执行。2、执行技术规范书表2.2要求采用普通呼吸器。</t>
  </si>
  <si>
    <t>1、专用技术协议要求“含IED装置”，请确认IED设备是否由变压器厂家供货？
2、技术协议表1.2环境温度及海拔均为正常使用条件，表2.2序号1.3.2.1温升限值为湿热环境，请确认温升限值按“正常环境”执行？</t>
  </si>
  <si>
    <t>1、IED设备是由变压器厂家供货。
2、温升限值按湿热环境执行。</t>
  </si>
  <si>
    <t>0162026000103082885</t>
  </si>
  <si>
    <t>湛江110千伏白沙输变电工程</t>
  </si>
  <si>
    <t>1、IED设备由变压器厂家供货</t>
  </si>
  <si>
    <t>1、专用技术协议要求“含IED装置”由变压器厂家供货。</t>
  </si>
  <si>
    <t>1.请明确是否需要装设在中性点侧准确级为0.5S的CT，如需要，请提供电流比和二次容量。</t>
  </si>
  <si>
    <t>1、不需要装设中性点侧准确级为0.5S的CT。</t>
  </si>
  <si>
    <t>1.表2.1序号3）中“瓦斯继电器、油位计、温度计、压力释放阀、免维护呼吸器（如配置）必须加装SUS316L不锈钢防雨罩”，有载开关压力释放阀不可配置蝶阀，请明确改为“主变本体的压力释放阀需配置蝶阀”
2.请明确是否需要装设在高压侧及中性点侧准确级为0.5S的CT，如需要，请提供电流比和二次容量。</t>
  </si>
  <si>
    <t>1.表2.1序号3）中“瓦斯继电器、油位计、温度计、压力释放阀、免维护呼吸器（如配置）必须加装SUS316L不锈钢防雨罩”。本要求是指在以上位置加装防雨罩，与配置蝶阀无关。
2.高压侧套管需要配置1组0.5S的CT，容量为10VA。变比为 400-800/1A
中性点侧不需要。</t>
  </si>
  <si>
    <t>1.本项目为扩建工程，但表2.2序号2中并未提供扩建工程主变参数，请确认是否与前期并联，如是请提供前期铭牌及主变参数。
2.表2.1序号八中“瓦斯继电器、油位计、温度计、压力释放阀、免维护呼吸器（如配置）必须加装SUS316L不锈钢防雨罩”，有载开关压力释放阀不可配置蝶阀，请明确改为“主变本体的压力释放阀需配置蝶阀”
3.表2.4必备及推荐的备品备件、专用工具和仪器仪表清单是2台共用还是1台的数量，请明确。</t>
  </si>
  <si>
    <t>1、本期扩建工程两台主变皆为新配置设备，设备参数一致，满足主变并列运行条件。2.主变本体的压力释放阀配置按技术规范书及南方电网相关技术要求执行。3.表2.4必备及推荐的备品备件、专用工具和仪器仪表清单是2台共用。</t>
  </si>
  <si>
    <t xml:space="preserve">1.规范书中“油位表应具有数字化远传表计功能，含IED装置”IED装置是否为数字化监测终端，是否为主变厂家供货；
</t>
  </si>
  <si>
    <t>1、IED装置是为数字化监测终端，是主变厂家供货。</t>
  </si>
  <si>
    <t>1.规范书中“油位表应具有数字化远传表计功能，含IED装置”IED装置是否为数字化监测终端，是否为主变厂家供货；
2.规范书中表2.1 供货范围要求“免维护呼吸器（如配置）必须加装SUS316L不锈钢防雨罩”，但表2.2 标准技术特性参数表中本体吸湿器型号为普通，请澄清该项目吸湿器形式；
3.备品备件中为一台的量还是两台共用；</t>
  </si>
  <si>
    <t>1.规范书中“油位表应具有数字化远传表计功能，含IED装置”IED装置是数字化监测终端，由主变厂家供货；
2.执行技术规范书表2.2要求采用普通呼吸器。
3.备品备件中为两台共用。</t>
  </si>
  <si>
    <t>1.规范书中“数字化表计应配IED终端”，是否为主变厂家供货；
2.规范书中表2.1 供货范围要求“免维护呼吸器（如配置）必须加装SUS316L不锈钢防雨罩”，但表2.2 标准技术特性参数表中本体吸湿器型号为普通，请澄清该项目吸湿器形式；</t>
  </si>
  <si>
    <t>1.“数字化表计应配IED终端”为主变厂家供货；
2.本体吸湿器型号为普通。</t>
  </si>
  <si>
    <t>0162026000103089472</t>
  </si>
  <si>
    <t>湛江220千伏乐康（新沙郭）输变电工程</t>
  </si>
  <si>
    <t>1、技术规范要求套管安装角度为垂直，平面布置图套管显示为倾斜（牛头），请澄清</t>
  </si>
  <si>
    <t>1、按照垂直。</t>
  </si>
  <si>
    <t>0162026000103082884</t>
  </si>
  <si>
    <t>110kV全封闭组合开关电器（GIS)，□－126/2000，GIS-母线，126kV，2000A</t>
  </si>
  <si>
    <t>1.招标图纸中为汇控柜、智能控制柜分柜布置，供货范围仅含汇控柜，请澄清智能控制柜是否需GIS厂家提供，若需提供则智能组件是否需GIS厂家提供。
2.请澄清刀闸双确认具体配置方案</t>
  </si>
  <si>
    <t>1、智能控制柜不需要GIS厂家供货；
2、隔离开关和接地开关均配置刀闸双确认，传感器采用微动开关。</t>
  </si>
  <si>
    <t>0162026000103089481
0162026000103089480
0162026000103089479
0162026000103089475
0162026000103089474
0162026000103089473
0162026000103089472</t>
  </si>
  <si>
    <t>110kV全封闭组合开关电器（GIS)，□－126/3150，GIS-母线，126kV，3150A
110kV全封闭组合开关电器（GIS)，□－126/2000，GIS-PT间隔，126kV，2000A
110kV全封闭组合开关电器（GIS)，□－126/2000，GIS-备用间隔，126kV，2000A
110kV全封闭组合开关电器（GIS)，□－126/3150-40，GIS-断路器间隔，126kV，3150A，40kA，40kA/3s
110kV全封闭组合开关电器（GIS)，□－126/3150-40，GIS-断路器间隔，126kV，3150A，40kA，40kA/3s
110kV全封闭组合开关电器（GIS)，□－126/2000-40，GIS-断路器间隔，126kV，2000A，40kA，40kA/3s
110kV全封闭组合开关电器（GIS)，□－126/2000-40，GIS-断路器间隔，126kV，2000A，40kA，40kA/3s</t>
  </si>
  <si>
    <t xml:space="preserve">一、通用部分：
1.本次项目存在远期间隔。通用技术规范要求“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如需不停电扩建，GIS室尺寸无法满足远期间隔双断口布置尺寸，请确认是否可根据我司设备尺寸调整房间尺寸？
二、专用部分：
1.本项目技术规范要求“间隔宽度1.5米。”本项目图纸中各个间隔中心距不一致，请确认本次报价是否以平面布置图显示的间隔中心距为准？
2.本项目供货需求及供货范围表中，要求配置母线长度22米，常规母线长度需根据设备本体尺寸考虑，请确认本次报价母线长度按满足设备运行考虑？
3.本项目未明确电缆出线间隔是否需我司提供电缆终端头，常规电缆终端头由电缆厂家提供，请确认本次报价是否需我司提供电缆终端头？
4.本项目架空出线间隔有敞开式设备，技术规范供货范围中不含，请确认本次报价是否不含，由用户另外采购？如需我司供货，请确认敞开式设备支撑可否按常规3米考虑即可？
5.本项目要求“每个间隔配置1面大柜，柜内用不锈钢板分隔成2个小柜，配2个独立的柜门，其中一个小柜作为汇控柜，另一个小柜作为智能控制柜。智能控制柜内设备除智能终端及配套ODF配线架外，其余由投标方提供”请确认本次报价智能柜是否需我司报价？并请明确合并单元该如何配置？
</t>
  </si>
  <si>
    <t>一、通用部分：`1、可考虑增加过渡气室（不采用双隔离断口方式），房间尺寸不可调整
二、专用部分：1、以平面布置图显示的间隔中心距为准。
2、母线长度按满足设备运行考虑。
3、电缆终端头由电缆厂家提供
4、本项目主变间隔有敞开式避雷器，由用户另外采购。
5、确认智能终端及配套ODF配线架由招标方提供，其它的包括柜内2个分舱之间连接电缆及端子排、压板等附件均由投标方提供并完成 配线。 确认本工程无合并单元装置。</t>
  </si>
  <si>
    <t>0162026000103082884
0162026000103082883
0162026000103082882
0162026000103082881
0162026000103082880
0162026000103082879
0162026000103082878</t>
  </si>
  <si>
    <t>110kV全封闭组合开关电器（GIS)，□－126/2000，GIS-母线，126kV，2000A
110kV全封闭组合开关电器（GIS)，□－126/2000，GIS-备用间隔，126kV，2000A
110kV全封闭组合开关电器（GIS)，□－126/2000-40，GIS-断路器间隔，126kV，2000A，40kA，40kA/3s
110kV全封闭组合开关电器（GIS)，□－126/2000，GIS-PT间隔，126kV，2000A
110kV全封闭组合开关电器（GIS)，□－126/2000-40，GIS-断路器间隔，126kV，2000A，40kA，40kA/3s
110kV全封闭组合开关电器（GIS)，□－126/2000-40，GIS-断路器间隔，126kV，2000A，40kA，40kA/3s
110kV全封闭组合开关电器（GIS)，□－126/2000-40，GIS-断路器间隔，126kV，2000A，40kA，40kA/3s</t>
  </si>
  <si>
    <t>一、通用部分：
1.本次项目存在远期间隔。通用技术规范要求“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如需不停电扩建，GIS室尺寸无法满足远期间隔巡视通道要求，请确认是否可根据我司设备尺寸调整房间尺寸？
二、专用部分：
1.本项目供货需求及供货范围表中，要求配置母线长度15米，常规母线长度需根据设备本体尺寸考虑，请确认本次报价母线长度按满足设备运行考虑？
2.本项目技术规范要求“扩建接口设置独立的过渡隔室”，请确认可否按配置一组短管考虑？
3.本项目要求“氧化锌避雷器附数字化泄漏电流监测仪”请确认监测仪是否需带远传？
4.本项目“项目要求：上述提到的行业标准应包含南网及广东电网企业标准、地市供电局发文及标准”请确认本次报价是否按本项目所提供的技术规范要求为准?若有其余地方性规范标准，请提供相关要求？
5.本项目架空出线间隔有敞开式设备，技术规范供货范围中不含，请确认本次报价是否不含，由用户另外采购？如需我司供货，请确认敞开式设备支撑可否按常规3米考虑即可？
①如需我司提供，请确认敞开式设备支撑可否按常规3米考虑即可？
②如无需我司提供，请确认“GIS厂家需提供外置的线路电压互感器PT（TYD）设备的二次回路所需的端子、接线、继电器、电压空开等二次回路必需的元器件，集成在汇控柜中”此外置式设备我司报价不含？
6.本项目图纸中汇控柜为1台就地控制柜及智能终端柜一体分舱式结构，技术规范要求“配套汇控柜”请确认本次报价智能柜是否需我司报价？如需请明确智能组件是否需我司配置，并明确该如何配置？</t>
  </si>
  <si>
    <t>一.通用部分
1.本次报价是按供货范围和主接线图中配置报价。
二、专用部分
1.本次报价母线长度按满足设备运行考虑,不允许过分缩短。
2.按配置一组独立短管考虑。
3.本项目“氧化锌避雷器附数字化泄漏电流监测仪”监测仪需带远传功能。
4.本次报价按本项目所提供的技术规范要求为准。                                 5、外置的线路电压互感器PT（TYD）一次设备不需要GIS厂家供货，相关的二次回路所需的端子、接线、继电器、电压空开等二次回路必需的元器件，集成在汇控柜中，相关元器件均需要贵司提供。
6、智能控制柜不需要GIS厂家供货。</t>
  </si>
  <si>
    <t>0162026000103089467</t>
  </si>
  <si>
    <t>乐康输变电是省公司重点项目
要求主要设备要尽早到货。</t>
  </si>
  <si>
    <t>1、请明确备品备件数量，和数量是针对一台还是2台共用</t>
  </si>
  <si>
    <t>1、备品备件数量是2台共用。</t>
  </si>
  <si>
    <t>0162026000103089471</t>
  </si>
  <si>
    <t>1、本站技术协议表2.1：配套汇控柜，且间隔需预留安装智能控制柜的位置，智能控制柜尺寸为2200mm（高）×800mm（宽）×800mm（深），智能控制柜由招标方自备，与汇控柜并排布置安装在GIS底座架上，智能控制柜基础由投标方预留。请澄清本站是否可按一面大的智能控制柜提供。
2、本站无CAD版图纸，为绘制方案方便，请提供CAD版图纸</t>
  </si>
  <si>
    <t>1、不可以，汇控柜、智能控制柜要求分柜，不可合柜。
2、已补充。</t>
  </si>
  <si>
    <t>0162026000103089483</t>
  </si>
  <si>
    <r>
      <rPr>
        <sz val="11"/>
        <rFont val="宋体"/>
        <charset val="134"/>
        <scheme val="minor"/>
      </rPr>
      <t>湛江</t>
    </r>
    <r>
      <rPr>
        <sz val="11"/>
        <rFont val="宋体"/>
        <charset val="0"/>
        <scheme val="minor"/>
      </rPr>
      <t>220</t>
    </r>
    <r>
      <rPr>
        <sz val="11"/>
        <rFont val="宋体"/>
        <charset val="134"/>
        <scheme val="minor"/>
      </rPr>
      <t>千伏乐康（新沙郭）输变电工程</t>
    </r>
  </si>
  <si>
    <r>
      <rPr>
        <sz val="11"/>
        <rFont val="宋体"/>
        <charset val="0"/>
        <scheme val="minor"/>
      </rPr>
      <t>1.</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132</t>
    </r>
    <r>
      <rPr>
        <sz val="11"/>
        <rFont val="宋体"/>
        <charset val="134"/>
        <scheme val="minor"/>
      </rPr>
      <t>只，现场信号采集控制单元数量为</t>
    </r>
    <r>
      <rPr>
        <sz val="11"/>
        <rFont val="宋体"/>
        <charset val="0"/>
        <scheme val="minor"/>
      </rPr>
      <t>28</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22</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</si>
  <si>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1、数量没问题。根据业主要求，6套信号采集控制单元用于远期传感器（传感器本期不上，仅上采集单元）。
2、已补充。</t>
  </si>
  <si>
    <t>备用间隔传感器不在本次项目覆盖范围。</t>
  </si>
  <si>
    <t>0162026000003125689</t>
  </si>
  <si>
    <t>肇庆供电局</t>
  </si>
  <si>
    <t>肇庆110千伏姚沙（贞山3）输变电工程</t>
  </si>
  <si>
    <t>0162026000003125690</t>
  </si>
  <si>
    <t>肇庆110千伏碧江输变电工程</t>
  </si>
  <si>
    <t>1.表2.1供货范围及设备技术规格一览表序号1中要求高压侧5P40级CT的电流比为“500-1000/1A”，而表2.2标准技术特性参数表序号1.22.1.1.4要求电流比为“600/1A”，两者相矛盾，请澄清。                                 2.表2.1供货范围及设备技术规格一览表序号1中要求高压中性点侧电流互感器电流比为“100-200/1A”，而表2.2标准技术特性参数表序号1.22.1.2.4要求电流比为“200/1A”，两者相矛盾，请澄清。</t>
  </si>
  <si>
    <t>1.按表2.1供货范围及设备技术规格一览表序号1中要求高压侧5P40级CT的电流比为“500-1000/1A”供货；
2.按表2.1供货范围及设备技术规格一览表序号1中要求高压中性点侧电流互感器电流比为“100-200/1A”供货。</t>
  </si>
  <si>
    <t>1.请澄清该地温升限值按照正常使用环境还是湿热使用环境 
2.表2.1供货范围及设备技术规格一览表序号1中要求“热镀锌散热器外表面涂水性漆”，而在表2.2标准技术特性参数表序号1.20.7中要求“散热器外表不需要涂光漆”，两个要求是否矛盾，请澄清。                       3.请澄清是否需要装设在高压侧及中性点侧的套管式电流互感器（准确级0.5S）</t>
  </si>
  <si>
    <t>1.该地区温升限值按湿热使用环境；
2.经核实，散热器表面不需要涂光漆；
3.根据南方电网标准设计与典型造价V3.1（35kV-500kV智能变电站）本工程主变不包含套管式电流互感器（准确级0.5S）。</t>
  </si>
  <si>
    <t>1.该项目所需数字化远传表计监测终端IED由主变厂家供货；
2.温升限值按湿热环境。</t>
  </si>
  <si>
    <t>0162026000003126213</t>
  </si>
  <si>
    <t>110kV全封闭组合开关电器（GIS)，□－126/2000-40，GIS-断路器间隔，126kV，2000A，40kA，40kA/3s（架空出出线间隔）</t>
  </si>
  <si>
    <t>1.招标文件无主接线和布置图，请提供相应图纸资料。</t>
  </si>
  <si>
    <t>1.相应补充。</t>
  </si>
  <si>
    <t>0162026000003126211</t>
  </si>
  <si>
    <t xml:space="preserve">1、麻烦提供一下主接线图 布置图
</t>
  </si>
  <si>
    <t>0162026000003127848</t>
  </si>
  <si>
    <t>110kV全封闭组合开关电器（GIS)，□－126/2000-40，GIS- 断路器间隔，126kV，2000A，40kA，40/3kA/s，出线间隔</t>
  </si>
  <si>
    <t>1、招标图纸及其他要求的文字描述中为汇控柜、智能控制柜分柜布置，供货范围表仅含汇控柜，请澄清智能控制柜是否需GIS厂家提供，若需提供则智能组件是否需GIS厂家提供。
2、协议要求套管安装角度：垂直；断面图全部为倾斜套管。请明确。</t>
  </si>
  <si>
    <t>1、智能控制柜不需要需GIS厂家提供。
2、套管安装角度主变垂直，出线倾斜。</t>
  </si>
  <si>
    <t>1、无主接线和平面布置图，请提供？
2、其他要求的文字描述中为汇控柜、智能控制柜分柜布置，供货范围表未明确，请澄清智能控制柜是否需GIS厂家提供，若需提供则智能组件是否需GIS厂家提供。
3、协议要求套管安装角度：主变倾斜，出线垂直；断面图全部为倾斜套管。请明确。</t>
  </si>
  <si>
    <t>1.相应补充；
2.GIS厂商只需提供汇控柜，智能柜单独采购；
3.套管安装角度主变垂直，出线倾斜。</t>
  </si>
  <si>
    <t>1.供货范围备注中有“26．就地控制柜（端子箱）与智能控制柜应分柜设置，不能共用一个柜”，前文供货范围中GIS间隔仅要求配置就地汇控柜。请确认本次报价是否仅需提供GIS就地汇控柜，无需包含智能控制柜？若需包含智能控制柜，智能组件是否需含，数量按多少考虑？
2.本次项目存在远期母线扩建。通用技术规范“5.2.1.1.7 运行连续性”要求“二是工程扩建时，不宜停母线。”但前文“5.2.1.1.5 检修、试验及扩建便利性”中有“如计划扩建母线，宜在扩建接口处预装一个内有隔离开关（配置有就地工作电源）或可拆卸导体的独立隔室；”。请确认本次报价是否可按在远期母线扩建接口处预装一个内有可拆卸导体的独立隔室考虑，远期扩建时短时停电？
3.主接线图中含敞开式避雷器、电容式电压互感器，但技术规范供货范围中不含，请确认敞开式避雷器、电容式电压互感器本次报价是否不含，由用户另外采购？</t>
  </si>
  <si>
    <t>1.本次报价仅需提供GIS就地汇控柜，无需包含智能控制柜。
2.本次报价可按在远期母线扩建接口处预装一个内有可拆卸导体的独立隔室考虑。
3.敞开式避雷器、电容式电压互感器本次报价不含，由用户另外采购。</t>
  </si>
  <si>
    <t>0162026000003126917</t>
  </si>
  <si>
    <t>1.供货范围要求母线38米，其中主母线11米、分支母线27米，与我司设备满足布置图实际母线数量不一致，本次报价母线数量是否可按我司满足布置图实际数量考虑？</t>
  </si>
  <si>
    <t>在满足母线安装要求且保证电网安全稳定运行的前提下，可结合厂家布置图考虑实际需求数量。</t>
  </si>
  <si>
    <t>1.项目资料中未提供主接线图、平面布置图，请提供主接线图及平面布置图以便厂家核算价格。
2.供货范围备注中有“26．就地控制柜（端子箱）与智能控制柜应分柜设置，不能共用一个柜”，前文供货范围中GIS间隔仅要求配置就地汇控柜。请确认本次报价是否仅需提供GIS就地汇控柜，无需包含智能控制柜？若需包含智能控制柜，智能组件是否需含，数量按多少考虑？
3.断面图中中含敞开式避雷器、电容式电压互感器，但技术规范供货范围中不含，请确认敞开式避雷器、电容式电压互感器本次报价是否不含，由用户另外采购？
4.供货范围中电流互感器未提供容量参数，请提供相关参数或者主接线图以便电流互感器核价。</t>
  </si>
  <si>
    <t>1.相应补充；
2.GIS厂商只需提供汇控柜，智能柜单独采购；
3.敞开式避雷器、电容式电压互感器单独采购；
4、补充主接线图。</t>
  </si>
  <si>
    <t>0162026000003126215</t>
  </si>
  <si>
    <t>110kV全封闭组合开关电器（GIS)，□－126/2000，GIS-备用间隔，126kV，2000A</t>
  </si>
  <si>
    <t>1.本次项目存在远期间隔扩建。通用技术规范“5.2.1.1.7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t>
  </si>
  <si>
    <t>1.依照南方电网标准设计与典型造价V3.1（35kV-500kV智能变电站），本工程为单断口隔离开关，本次报价按供货范围和主接线图中配置报价（远期扩建时需停电）。</t>
  </si>
  <si>
    <t>请提供主接线图与平面图</t>
  </si>
  <si>
    <t>0162026000003126217</t>
  </si>
  <si>
    <t>110kV全封闭组合开关电器（GIS)，□－126/2000，GIS-PT间隔，126kV，2000A</t>
  </si>
  <si>
    <t>PT间隔中带电显示招标图数量上为0组，技术规范书为3组，请澄清？</t>
  </si>
  <si>
    <t>0162026000004094990</t>
  </si>
  <si>
    <t>北海供电局</t>
  </si>
  <si>
    <t>广西</t>
  </si>
  <si>
    <t>110kV竹林变电站扩建工程</t>
  </si>
  <si>
    <t>1、专用协议表2.1中要求“本体储油柜与本体瓦斯继电器之间装设“铜球阀””，与“所有的瓦斯继电器两端均应配置蝶阀”要求冲突，以及“本体有载瓦斯继电器两侧、油压速动继电器、压力释放阀必须配置铜球阀”，以上组件普遍采用蝶阀安装，建议统一采用蝶阀；
2、请明确本项目温升限值按正常环境执行，还是按湿热环境执行？
3、表2.4中备品中要求提供“变低套管接体头盒”，请明确此为什么部件，以及用途？</t>
  </si>
  <si>
    <t>1、统一使用蝶阀。
2、按湿热环境执行。
3、主变套管外的绝缘盒，用于防小动物。</t>
  </si>
  <si>
    <t>1、协议要求“配置变压器有载调压开关在线监测装置”，请确认开关在线监测装置是否由变压器厂提供？</t>
  </si>
  <si>
    <t>只需预留安装接口</t>
  </si>
  <si>
    <t>不需要装设在中性点侧准确级为0.5S的CT</t>
  </si>
  <si>
    <t>1.关于该项目的在线监测系统（开关在线监测、铁心夹件在线监测、中性点电流在线监测等），主变厂家是需供货监测装置，还是只需预留安装接口；</t>
  </si>
  <si>
    <t>0162025000304116787</t>
  </si>
  <si>
    <t>崇左供电局</t>
  </si>
  <si>
    <t>110kV爱店（宁爱）送变电工程</t>
  </si>
  <si>
    <t>1、协议要求“配置变压器有载调压开关在线监测装置”，请确认开关在线监测装置是否由变压器厂提供?</t>
  </si>
  <si>
    <t>开关在线监测装置不由变压器厂提供，另外单独采购</t>
  </si>
  <si>
    <t>1.温升限值按正常环境还是湿热环境</t>
  </si>
  <si>
    <t>温升限值按正常环境</t>
  </si>
  <si>
    <t>0162026000004104017</t>
  </si>
  <si>
    <t>贵港供电局</t>
  </si>
  <si>
    <t>110kV新民送变电工程</t>
  </si>
  <si>
    <t>110±8×1.25%/10.5kV</t>
  </si>
  <si>
    <t>详见技术规范书</t>
  </si>
  <si>
    <t>1.请明确本项目本体储油柜按波纹外油式还是波纹外油立式执行；</t>
  </si>
  <si>
    <t>按波纹外油立式执行</t>
  </si>
  <si>
    <t>1、变压器顶层油/绕组（平均）/绕组（热点）温升为55/65/78K，年平均温度为25℃不合理，澄清为20℃。</t>
  </si>
  <si>
    <t>年平均温度为20℃。</t>
  </si>
  <si>
    <t>1.表2.1中110kV高压侧套管CT（双绕组）：400-800/1A，5P40/5P40/0.5S/0.2S，5P40级数量为2，而表2.2序号1.22.1.1.2中绕组数为3，请确认
2.请明确是否需要装设在中性点侧准确级为0.5S的CT，如需要，请提供电流比和二次容量。</t>
  </si>
  <si>
    <t>1、5P40级数量应为2，
2、中性点侧不需要0.5S的CT。</t>
  </si>
  <si>
    <t>0162026000004104050</t>
  </si>
  <si>
    <t>1、请明确地控制及智能终端柜是分柜设计还是合柜设计,每间隔是否配置1面汇控柜及1面智能柜。
2、协议要求套管安装角度为垂直，平面布置图套管显示为倾斜（牛头），请澄清？</t>
  </si>
  <si>
    <t>1、控制及智能终端柜按分柜设计。
2、套管安装角度为垂直。</t>
  </si>
  <si>
    <t>0162026000004104050
0162026000004104049
0162026000004104048
0162026000004104047</t>
  </si>
  <si>
    <t>110kV全封闭组合开关电器（GIS)，□－126/2000，GIS-母线，126kV，2000A
110kV全封闭组合开关电器（GIS)，□－126/2000，GIS-PT间隔，126kV，2000A
110kV全封闭组合开关电器（GIS)，□－126/2000，GIS-备用间隔，126kV，2000A
110kV全封闭组合开关电器（GIS)，□－126/2000-40，GIS-断路器间隔，126kV，2000A，40kA，40kA/3s</t>
  </si>
  <si>
    <t>1、110kV不完整内桥间隔有1台就地控制柜，常规备用间隔不上就地控制柜，请确认本次报价备用间隔是否需配置汇控柜？
2、供货范围110kV内桥间隔有一套带电监测装置(三相)，主接线图中没有，请确认本次报价是否配置？
3、供货范围110kV母线设备间隔有一套带电监测装置(三相)，主接线图中没有，请确认本次报价是否配置？
4、供货范围GIS-母线要求22米，请确认本次报价是否按满足平面布置图配置即可？
5、供货范围无敞开式电压互感器、敞开式避雷器，请确认本次报价是否不含？
6、供货范围和平面布置图要求配置就地控制及智能终端柜，常规我司就地控制及智能终端柜为一体化柜，无需分开为两个柜，请确认本次报价是否可按我司常规一体化柜配置？
7、本次项目存在远期间隔扩建。通用技术规范“5.2.1.1.7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t>
  </si>
  <si>
    <t>1、 不需配置汇控柜      
2、本次报价配置带电监测装置(三相)。
3、本次报价配置带电监测装置(三相)。
4、本次报价按满足平面布置图配置即可。
5、本次报价不含敞开式电压互感器、敞开式避雷器。
6、 请确认本次报价是按分柜设计。
7、母线侧隔离开关采用双断口隔离方式。</t>
  </si>
  <si>
    <t>0162026000104057433</t>
  </si>
  <si>
    <t>河池供电局</t>
  </si>
  <si>
    <t>110kV三绕组油浸式变压器，SSZ□-50000/110，110（115/121）±8×1.25%/37±2×2.5%/10.5（11），50/50/50MVA，10.5/6.5/18，110kV侧有载调压，35kV侧无载调压，YN yn0 d11</t>
  </si>
  <si>
    <t>110kV金龙送变电工程</t>
  </si>
  <si>
    <t>110kV三绕组油浸式变压器，SSZ□-50000/110，110±8×1.25%/37±2×2.5%/10.5，50/50/50MVA，10.5/6.5/18，110kV侧有载调压，35kV侧无载调压，YN yn0 d11</t>
  </si>
  <si>
    <t>1、协议要求“应进行现场安装后的密封性试验”，澄清现场密封性试验不由变压器厂负责。
2、协议要求“变压器钟罩与本体下部法兰上、下U型短接片，设对角共4处（全紫铜材质，接触面搪锡，防氧化措施）”，变压器如采用桶式油箱，是否只要保证短接片要求即可？</t>
  </si>
  <si>
    <t>1、现场密封性试验由施工单位进行，厂家进行协助。
2、按协议要求“变压器钟罩与本体下部法兰上、下U型短接片，设对角共4处（全紫铜材质，接触面搪锡，防氧化措施）”执行。</t>
  </si>
  <si>
    <t>包8</t>
  </si>
  <si>
    <t>0162026000104057163</t>
  </si>
  <si>
    <t>220kV三相一体油浸式三绕组变压器，S(F)SZ□-180000/220，220（230）±8×1.25%/115（121）/36（38.5），180/180/90MVA，有载，14/35/50，YN yn0 yn0+d</t>
  </si>
  <si>
    <t>220千伏向阳站扩建工程</t>
  </si>
  <si>
    <t>2.2中给定前期主变阻抗高低阻抗36.12%，但高低最大分接阻抗52.79%，高低最小分接阻抗51.72%,阻抗值不匹配，请给定正确的前期主变额定分接阻抗和极限分接阻抗</t>
  </si>
  <si>
    <t>前期主变额定阻抗电压Ud1-2=13.63%，Ud1-3=36.12%，Ud2-3=20.33%。前期主变的最大分接阻抗Ud1-2=14.1；，Ud1-3=36.55；最小分接极限阻抗Ud1-2=13.6；，Ud1-3=36.26。</t>
  </si>
  <si>
    <t>2.2中给定前期主变阻抗额定分接为常规阻抗形式，极限分接阻抗为高阻抗形式，请明确本次招标变压器与前期主变是仅高中并联运行还是高中、高低、中低都并联运行？并请给定正确的前期主变前期主变额定分接阻抗和极限分接阻抗</t>
  </si>
  <si>
    <t>1、需与前期主变并列运行，具体运行方式由调度部分根据主变负荷情况进行调整。
2、前期主变额定阻抗电压Ud1-2=13.63%，Ud1-3=36.12%，Ud2-3=20.33%。前期主变的最大分接阻抗Ud1-2=14.1；，Ud1-3=36.55；最小分接极限阻抗Ud1-2=13.6；，Ud1-3=36.26。</t>
  </si>
  <si>
    <t>SSZ□-180000/220</t>
  </si>
  <si>
    <t>见技术规范书</t>
  </si>
  <si>
    <t>1、要求阻抗Ud1-2= 14％，Ud1-3= 50％，Ud2-3=35％；与参数表2.2中要求不符，且高-低极限分接阻抗与额定分接差异较大，请明确具体阻抗值（含极限分接阻抗）</t>
  </si>
  <si>
    <t>本期招标的主变参数按规范书执行，前期主变额定阻抗电压Ud1-2=13.63%，Ud1-3=36.12%，Ud2-3=20.33%。前期主变的最大分接阻抗Ud1-2=14.1；，Ud1-3=36.55；最小分接极限阻抗Ud1-2=13.6；，Ud1-3=36.26。</t>
  </si>
  <si>
    <t>1、项目要求与前期变压器并联运行，表2.1要求Ud1-2= 14％，Ud1-3= 50％，Ud2-3=35％和前期变压器Ud1-2= 13.63％，Ud1-3= 36.12％，Ud2-3=20.33％不一致，请明确本期变压器如何执行。
2、前期变压器铭牌只有额定分接阻抗，无最大分接和最小分接数据。表2.2描述Ud1-3额定分接 36.12、最大分接52.79、最小分接51.72，其中最大分接、最小分接阻抗和额定档位偏差大，请提供前期变压器的最大分接和最小分接的阻抗数据 
3、表2.1变压器各侧绕组最大容许短路电流大于投运当年最严苛运行方式下可能出现的系统最大短路电流的50%。请明确变压器抗短等级或是变压器各端短路电流</t>
  </si>
  <si>
    <t>1、按规范书中表2.1要求Ud1-2= 14％，Ud1-3= 50％，Ud2-3=35％；
2、极限阻抗Ud1-2=13.6~14.1；，Ud1-3=36.26~36.55；
3、220kV短路电流10.62kA，110kV短路电流11.361kA，35kV短路电流15.754kA。</t>
  </si>
  <si>
    <t>0162026000004147223</t>
  </si>
  <si>
    <t>贺州供电局</t>
  </si>
  <si>
    <t>110kV明城（洞心）送变电工程</t>
  </si>
  <si>
    <t>1、技术协议表1.2环境温度及海拔均为正常使用条件，表2.2序号1.3.2.1温升限值为湿热环境，请确认温升限值按“正常环境”执行?</t>
  </si>
  <si>
    <t>按“正常环境”执行。</t>
  </si>
  <si>
    <t>0162026000004146899</t>
  </si>
  <si>
    <t>110kV城西送变电工程</t>
  </si>
  <si>
    <t>温升限值按“正常环境”执行</t>
  </si>
  <si>
    <t>1、请明确是否需要装设在中性点侧准确级为0.5S的CT，如需要，请提供电流比和二次容量。</t>
  </si>
  <si>
    <t>主变高压侧中性点侧，无0.5S绕组，仅有3个5P20绕组，详见主接线图。</t>
  </si>
  <si>
    <t>1.技术规范表2.1供货范围及设备技术规格一览表中，第九项要求“在线监测装置系统由其他厂家供货，内置器件由主变厂家在厂内安装完成”，但第23项要求“主变厂家配置在线监测系统（含软件），具备监测主变有载分接开关操作次数、调档时间、档位状态、驱动电机电压、电流等信息”请明确该项目在线监测系统是否需要主变厂家供货；</t>
  </si>
  <si>
    <t>在线监测装置系统由其他厂家供货，内置器件由主变厂家在厂内安装完成</t>
  </si>
  <si>
    <t xml:space="preserve">1.技术规范表2.1供货范围及设备技术规格一览表中，第九项要求“在线监测装置系统由其他厂家供货，内置器件由主变厂家在厂内安装完成”，但第23项要求“主变厂家配置在线监测系统（含软件），具备监测主变有载分接开关操作次数、调档时间、档位状态、驱动电机电压、电流等信息”请明确该项目在线监测系统是否需要主变厂家供货；
</t>
  </si>
  <si>
    <t>有载调压开关在线监测装置由其它厂家；
主变厂家配置的有载调压开关机构应具备监测主变有载分接开关操作次数、调档时间、档位状态、驱动电机电压、电流等信息等接口，给在线监测装置使用。主变厂家配置在线监测系统（含软件）不做要求。</t>
  </si>
  <si>
    <t>0162026000004025297</t>
  </si>
  <si>
    <t>柳州供电局</t>
  </si>
  <si>
    <t>110kV门头送变电工程</t>
  </si>
  <si>
    <t>SZ□-50000/110，110±8×1.25%/10.5，50/50MVA，16，有载，YN d11</t>
  </si>
  <si>
    <t>1.表2.1备注18中“压力释放装置（需配置蝶阀）”，有载开关压力释放阀不可配置蝶阀，请明确改为“主变本体的压力释放阀需配置蝶阀”</t>
  </si>
  <si>
    <t>主变本体压力释放阀需配置蝶阀。有载开关选用可拆卸式的防爆膜。</t>
  </si>
  <si>
    <t>0162026000004025618</t>
  </si>
  <si>
    <t>1.招标技术规范书（专用部分）说明：气室分隔：电缆气室、主变侧隔离开关气室、断路器和CT气室、隔离开关和两侧地刀气室、PT气室、避雷器、桥接间隔气室必须是独立气室。
我司隔离开关气室、CT、地刀为非独立气室，请确认是否可以按南网通用技术规范的避雷器、电压互感器、电缆终端和220kV及以上断路器元件所在气隔应为独立隔室要求执行；</t>
  </si>
  <si>
    <t>请按招标技术规范书（专用部分）说明要求提供。母线隔离开关不能与母线同一个气室。可参考附件"问题序号23图片"。</t>
  </si>
  <si>
    <t>0162026000004025615</t>
  </si>
  <si>
    <t>主接线图上莲塘间隔同七彩间隔，但是确比七彩间隔多了一个检修接地开关，请确认是否和七彩间隔一致？</t>
  </si>
  <si>
    <t>与七彩间隔一致，3组检修用接地开关</t>
  </si>
  <si>
    <t>项目要求的额定短路电流的直流时间常数为75，是否能偏离成45？</t>
  </si>
  <si>
    <t>请满足项目要求值</t>
  </si>
  <si>
    <t>0162026000004025620</t>
  </si>
  <si>
    <t>1、协议要求套管安装角度为水平，平面布置图套管显示为倾斜（牛头），请澄清？
2.需澄清智能柜还是常规柜
3.请澄清刀闸双确认具体配置方案</t>
  </si>
  <si>
    <t>1、套管安装角度为倾斜（牛头）。
2、本项目为智能站，智能终端布置于另外采购的智能控制柜内，不放置于GIS汇控箱内。
3、可采用微动开关或磁感应传感器。</t>
  </si>
  <si>
    <t>0162026000004025620
0162026000004025619
0162026000004025618
0162026000004025617
0162026000004025616
0162026000004025615</t>
  </si>
  <si>
    <t>110kV全封闭组合开关电器（GIS)，□－126/2000，GIS-母线，126kV，2000A
110kV全封闭组合开关电器（GIS)，□－126/2000，GIS-PT间隔，126kV，2000A
110kV全封闭组合开关电器（GIS)，□－126/2000，GIS-备用间隔，126kV，2000A
110kV全封闭组合开关电器（GIS)，□－126/2000，GIS-备用间隔，126kV，2000A
110kV全封闭组合开关电器（GIS)，□－126/2000-40，GIS-断路器间隔，126kV，2000A，40kA，40kA/3s
110kV全封闭组合开关电器（GIS)，□－126/2000-40，GIS-断路器间隔，126kV，2000A，40kA，40kA/3s</t>
  </si>
  <si>
    <t>1、GIS-母线要求17米，请确认本次报价是否按满足平面布置图配置即可？
2、请确认本项目是否为智能站，若为智能站，是否仅预留智能组件接口即可？
3、本次项目存在远期间隔扩建。通用技术规范“5.2.1.1.7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t>
  </si>
  <si>
    <t>1、请综合考虑。母线按17米报价，提供的平面布置仅为参考。
2、本项目为智能站，需要预留智能组件接口。
3、不配置双隔离断口，按供货范围和主接线图报价。</t>
  </si>
  <si>
    <t>0162026000004026701</t>
  </si>
  <si>
    <r>
      <rPr>
        <sz val="11"/>
        <rFont val="宋体"/>
        <charset val="0"/>
        <scheme val="minor"/>
      </rPr>
      <t>110kV</t>
    </r>
    <r>
      <rPr>
        <sz val="11"/>
        <rFont val="宋体"/>
        <charset val="134"/>
        <scheme val="minor"/>
      </rPr>
      <t>门头送变电工程</t>
    </r>
  </si>
  <si>
    <r>
      <rPr>
        <sz val="11"/>
        <rFont val="宋体"/>
        <charset val="0"/>
        <scheme val="minor"/>
      </rPr>
      <t>1.</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22</t>
    </r>
    <r>
      <rPr>
        <sz val="11"/>
        <rFont val="宋体"/>
        <charset val="134"/>
        <scheme val="minor"/>
      </rPr>
      <t>只，现场信号采集控制单元数量为</t>
    </r>
    <r>
      <rPr>
        <sz val="11"/>
        <rFont val="宋体"/>
        <charset val="0"/>
        <scheme val="minor"/>
      </rPr>
      <t>1</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4</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</si>
  <si>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1、局部放电信号接收传感器数量为22只。若按每个采集单元配置不多于6个传感器计算，请贵司按照至少4台现场信号采集控制单元进行报价。
2、见附件“问题序号28门头站CAD版的电气主接线图及平面布置图”</t>
  </si>
  <si>
    <t>0162026000004020596</t>
  </si>
  <si>
    <r>
      <rPr>
        <sz val="11"/>
        <rFont val="宋体"/>
        <charset val="0"/>
        <scheme val="minor"/>
      </rPr>
      <t>220</t>
    </r>
    <r>
      <rPr>
        <sz val="11"/>
        <rFont val="宋体"/>
        <charset val="134"/>
        <scheme val="minor"/>
      </rPr>
      <t>千伏满塘站</t>
    </r>
    <r>
      <rPr>
        <sz val="11"/>
        <rFont val="宋体"/>
        <charset val="0"/>
        <scheme val="minor"/>
      </rPr>
      <t>220</t>
    </r>
    <r>
      <rPr>
        <sz val="11"/>
        <rFont val="宋体"/>
        <charset val="134"/>
        <scheme val="minor"/>
      </rPr>
      <t>千伏间隔扩建工程</t>
    </r>
  </si>
  <si>
    <t>见附件“问题序号29满塘站CAD版的电气主接线图及平面布置图”</t>
  </si>
  <si>
    <t>满足不小于55mmX15mm</t>
  </si>
  <si>
    <t>220千伏满塘站220千伏间隔扩建工程</t>
  </si>
  <si>
    <t>经与GIS厂家核实，盆式绝缘子没有屏蔽，绝缘子上的局放检测孔是55mm×20mm的长条孔，满足要求</t>
  </si>
  <si>
    <t>0162026000104010542</t>
  </si>
  <si>
    <t>南宁供电局</t>
  </si>
  <si>
    <t>220kV三相一体油浸式三绕组变压器，S(F)SZ□-240000/220，220（230）±8×1.25%/115（121）/10.5（11），240/240/80MVA，有载，14/35/50，YN yn0 d11</t>
  </si>
  <si>
    <t>220kV乾宁（永宁）送变电工程</t>
  </si>
  <si>
    <t>220kV三相一体油浸式三绕组变压器，SSZ□-240000/220，220±8×1.25%/115/10.5，240/240/80MVA，有载，14/35/50，YN yn0 d11，低压侧采用架空出线。</t>
  </si>
  <si>
    <t>详见技术规范书和图纸</t>
  </si>
  <si>
    <t>1、表2.1、“15、变压器各侧绕组最大容许短路电流大于投运当年最严苛运行方式下可能出现的系统最大短路电流的50%”，该要求过于严苛，可否按通用协议要求“无限大短路容量下满足短路力”执行？</t>
  </si>
  <si>
    <t>1.变压器各侧绕组应能承受系统最大可能短路容量下的短路电流，满足国标规定的动稳定和热稳定要求。</t>
  </si>
  <si>
    <t>1，表2.1要求‘变压器各侧绕组最大容许短路电流大于投运当年最严苛运行方式下可能出现的系统最大短路电流的50%’，此要求要求严格，请明确变压器短路能力按B等级执行,或提供当能变压器各端短路电流 
2、大容量变压器一般为风冷变压器，电器平面图上也绘制了风机，技术规范要求自冷，请明确变压器的冷却方式</t>
  </si>
  <si>
    <t>1.变压器各侧绕组应能承受系统最大可能短路容量下的短路电流，满足国标规定的动稳定和热稳定要求。
2.主变压器冷却方式采用自冷。</t>
  </si>
  <si>
    <t>0162026000104012418</t>
  </si>
  <si>
    <t>110kV顺天（莫村）送变电工程</t>
  </si>
  <si>
    <t>请确认本项目是否使用超声波传感器，如若需要是否可以优化数量。</t>
  </si>
  <si>
    <t>需要使用超声波传感器，技术规范书中已为优化后的数量，不需要再优化。</t>
  </si>
  <si>
    <t>0162026000104062219</t>
  </si>
  <si>
    <t>钦州供电局</t>
  </si>
  <si>
    <t>110千伏陆屋变电站#2主变增容改造工程</t>
  </si>
  <si>
    <t>1、技术规范中给出的中压—低压的阻抗和高压—低压的阻抗写反了；问：数据表中的阻抗值是否按反过来后，合理的数值填写？</t>
  </si>
  <si>
    <t>表2.2的1.1.9各分接的短路阻抗和允许偏差中明确写有中压—低压的阻抗和高压—低压的阻抗，数据表中的阻抗值可不修改。</t>
  </si>
  <si>
    <t>1、本项目为扩建工程且提供了扩建工程主变参数，但未提供铭牌，请确认是否与前期并联，如是请提供前期铭牌。</t>
  </si>
  <si>
    <t>确认需与前期并联，铭牌详见附件。</t>
  </si>
  <si>
    <t>0162026000004061318</t>
  </si>
  <si>
    <t>220千伏燕岭站增容改造项目</t>
  </si>
  <si>
    <t>本次招标变压器要求阻抗高中14%、高低50%、中低35%；给定前期主变阻抗高中14.37%、高低24.57%、中低8.22%；是否仅考虑本期主变与前期主变高中并联运行？</t>
  </si>
  <si>
    <t>仅考虑本期主变与前期主变高中并列运行</t>
  </si>
  <si>
    <t>2026-07-30的交货期，生产周期紧张，能否延长交货期？</t>
  </si>
  <si>
    <t>可延长至2026-09-30</t>
  </si>
  <si>
    <t>0162026000004061319</t>
  </si>
  <si>
    <t>220kV三相一体油浸式三绕组变压器，S(F)SZ□-180000/220，220（230）±8×1.25%/115（121）/10.5（11），180/180/60MVA，有载，14/35/50，YN yn0 d11</t>
  </si>
  <si>
    <t>1、表2.2、“特殊需求部分，15、主变厂家需要提供产品短路承受能力试验报告”，确认是否提供同类型产品短路承受能力试验报告？</t>
  </si>
  <si>
    <t>提供同类型产品短路承受能力试验报告</t>
  </si>
  <si>
    <t>1、项目要求开关头盖防爆盖采用一体化设计，考虑到后期运行维护等方面、建议使用开关头盖防爆盖采用分体化设计，烦请确认是否可以</t>
  </si>
  <si>
    <t>确认使用开关头盖防爆盖采用分体化设计</t>
  </si>
  <si>
    <t>特殊需求部分第36条，蝶阀采用真空不锈钢蝶阀，真空蝶阀阀心为钢板硬密封不锈钢蝶阀，且阀门关闭后不能有渗油现象。前后矛盾，建议采用钢板硬密封蝶阀。</t>
  </si>
  <si>
    <t>确认采用钢板硬密封蝶阀</t>
  </si>
  <si>
    <t>1、电气主接线图和表2.1 供货范围及设备技术规格一览表中无220kV及110kV套管CT准确级0.5S参数要求，请明确表2.2中序号1.22.2装设在高压侧及中压侧套管式电流互感器（准确级0.5S）是否需配置，如需配置请提供具体参数；
2、表2.1 供货范围及设备技术规格一览表中序号1.1主变额定电压及联结组别与前期在运主变铭牌上额定电压及联结组别不一致，请明确此台主变是否与前期主变并联运行，是仅高中并联还是全部并联；
3、请明确备品备件是2台共用还是单台用。</t>
  </si>
  <si>
    <t>1、不需要配置220kV及110kV套管CT准确级0.5S；
2、仅高中并列运行；
3、备品备件是单台用。</t>
  </si>
  <si>
    <t>0162026000104040358</t>
  </si>
  <si>
    <t>玉林供电局</t>
  </si>
  <si>
    <t>110kV城隍站扩建工程</t>
  </si>
  <si>
    <t>详见技术规范书。</t>
  </si>
  <si>
    <t>1、技术规范中给出的在运主变的极限分接阻抗与铭牌上的数值不一致，问：是否按铭牌上给出的数值响应？</t>
  </si>
  <si>
    <t>根据铭牌相应数值响应。</t>
  </si>
  <si>
    <t>0162026000004049994</t>
  </si>
  <si>
    <t>110kV大平山站扩建工程</t>
  </si>
  <si>
    <t>1、备品备件中要求5kV套管胶垫（算盘珠）采用氟橡胶；问：其他部位选用的密封垫材料是否按氟橡胶考虑？</t>
  </si>
  <si>
    <t>其他部位选用的密封垫材料都按氟橡胶考虑</t>
  </si>
  <si>
    <t>0162026000104040161</t>
  </si>
  <si>
    <t>110kV成德（玉西）送变电工程</t>
  </si>
  <si>
    <t>供应商预留位置，变压器有载调压开关在线监测装置另购，由其他厂家提供。</t>
  </si>
  <si>
    <t>1、请明确是否需要装设在中性点侧准确级为0.5S的CT，如需要，请提供电流比和二次容量。
2、本项目为扩建工程且提供了铭牌，且表2.2序号3.9要求新主变与在运主变须可并列运行，而序号3.8要求“中压绕组额定电压为37kV，不需与在运主变一致”，如与前期并列运行，中压须与前期一致，请明确。</t>
  </si>
  <si>
    <t>1.中性点不需要准确级为0.5S的CT                        
2.新主变中压绕组额定电压为37kV，在运旧主变中压绕组额定电压为38.5kV，新旧主变满足有条件的错档并列运行</t>
  </si>
  <si>
    <t>1、提供的铭牌上的阻抗值模糊，请提供更清晰的铭牌。
2、表2.2中序号3.6中要求“压力释放阀需配置蝶阀”，有载开关压力释放阀不可配置蝶阀，请明确是否改为“主变本体的压力释放阀需配置蝶阀”。</t>
  </si>
  <si>
    <t>1、已补充
2、所有压力释放阀均需配置蝶阀</t>
  </si>
  <si>
    <t>中性点侧不需装设0.5S的CT。</t>
  </si>
  <si>
    <t>0162026000104040165</t>
  </si>
  <si>
    <t>1、招标图纸中为汇控柜、智能控制柜分柜布置，供货范围为一体化柜，请澄清智能控制柜采用哪种布置形式以及智能组件是否需GIS厂家提供。
2、协议要求套管安装角度为水平，平面布置图套管显示为倾斜（牛头），请澄清</t>
  </si>
  <si>
    <t>1、智能控制柜不需GIS厂家提供。
2、按倾斜（牛头）安装。</t>
  </si>
  <si>
    <t>0162026000104040165
0162026000104040164
0162026000104040163
0162026000104040162</t>
  </si>
  <si>
    <t>1、供货范围及设备技术规格一览表中110kV GIS架空出线间隔电流互感器5P40精度变比为800/1A，根据主接线图应为1200/1A，请确认本次报价是否以主接线图为准？
2、供货范围及设备技术规格一览表中110kVGIS母线分段间隔有一套带电监测装置(三相)，主接线图中没有，请确认本次报价是否配置？
3、GIS-母线要求64米，请确认本次报价是否按满足平面布置图配置即可？
4、供货范围无敞开式电压互感器、敞开式避雷器，请确认本次报价是否不含？
5、供货范围和平面布置图要求配置就地控制及智能终端柜，常规我司就地控制及智能终端柜为一体化柜，无需分开为两个柜，请确认本次报价是否可按我司常规一体化柜配置？
6、本次项目存在远期间隔扩建。通用技术规范“5.2.1.1.7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
7、请确认本项目是否为智能站，若为智能站，是否仅预留智能组件接口即可？</t>
  </si>
  <si>
    <t>1、按1200/1A。
2、需配置带电监测装置。
3、可按平面布置图满足本期要求配置。
4、敞开式电压互感器、敞开式避雷器不包含在GIS厂家。
5、需提供就地控制柜，智能终端柜无需提供。
6、按通用技术规范采用双隔离断口方式配置，远期扩建时不需停电。
7、本项目为智能站，预留智能组件接口即可。</t>
  </si>
  <si>
    <t>0162026000004049914</t>
  </si>
  <si>
    <t>220千伏冠鹏站扩建第二台主变工程</t>
  </si>
  <si>
    <t>1、表2.2扩建工程主变参数及短路阻抗值与在运前期主变铭牌参数值不一致，请明确此台主变是否需与前期并联运行；若并联运行，电压比和短路阻抗是否执行前期铭牌上参数值，并明确是高中并联还是全部并联；
2、表2.4序号18“10kV套管胶垫（算盘珠）氟橡胶”，请明确主变其他部位密封垫是否采用氟橡胶。</t>
  </si>
  <si>
    <t>1、扩建的2号主变与前期主变主变高中压侧并列运行；电压比和短路阻抗不执行前期铭牌参数，按技术规范书执行。
2、其他部位选用的密封垫材料都按氟橡胶考虑</t>
  </si>
  <si>
    <t>0162026000004049697</t>
  </si>
  <si>
    <t>220千伏凯捷（龙港）扩建第三、四台主变工程</t>
  </si>
  <si>
    <t>1、请明确是否需与前期并联运行，若并联运行青提供按前期铭牌图，并明确是高中并联还是全部并联；</t>
  </si>
  <si>
    <t>取消采购</t>
  </si>
  <si>
    <t>0162026000103010490</t>
  </si>
  <si>
    <t>广州供电局</t>
  </si>
  <si>
    <t>龙岐输变电工程</t>
  </si>
  <si>
    <t>1、要求扩建站；未提供前期并联变压器铭牌参数；请提供？
2、主接线图要求曲折变；参数表提供联结组别为常规YNd11变压器；请明确主变联结组别要求？</t>
  </si>
  <si>
    <t>1、本工程为新建变电站，不需提供前期变压器参数；
2、曲折变直接接在变低铜排；主变联接组别请以常规YNd11为准。</t>
  </si>
  <si>
    <t>0162026000103011667</t>
  </si>
  <si>
    <t>2023-2050广州周转仓工程物资常规储备项目（主网基建类）</t>
  </si>
  <si>
    <t>SZ11-63000/110</t>
  </si>
  <si>
    <t>1、表2.1供货范围一览表电流互感器要求数量与表2.2参数表电流互感器要求数量不一致；请明确电流互感器数量如何考虑？
2、参数表要求主变数量5台；与需求分包要求不一致；该站单独一份招标文件；是否按照需求分包1台响应？</t>
  </si>
  <si>
    <t>1、以2.1供货范围一览表为准。
2、以需求明细表为准，2023-2050广州周转仓工程物资常规储备项目（主网基建类）共3条需求，合计5台。</t>
  </si>
  <si>
    <t>0162026000103011666</t>
  </si>
  <si>
    <t>1、表2.1供货范围一览表电流互感器要求数量与表2.2参数表电流互感器要求数量不一致；请明确电流互感器数量如何考虑？
2、参数表要求主变数量5台；与需求分包要求不一致；该站序号4与序号5共一份招标文件；是否按照需求分包2+2台响应？</t>
  </si>
  <si>
    <t>1、以2.1供货范围一览表为准。
2、以需求明细表为准，2023-2050广州周转仓工程物资常规储备项目（主网基建类）共3条需求，合计5台。。</t>
  </si>
  <si>
    <t>0162026000103011665</t>
  </si>
  <si>
    <t>0162026000103011271</t>
  </si>
  <si>
    <t>110千伏湖石输变电工程（电气分册）</t>
  </si>
  <si>
    <t>1.表2.1中，高压中性点套管级CT参数为：100，300/1A, 5P40/5P40/5P40，10VA/10VA/10VA，此参数过于严苛，导致CT体积过大，无法安装，建议将准确级参数5P40更改为5P20，可否？
2.协议要求：“7） 在主变本体中部及底部设置方便取油样的放油闸阀门”，我厂一般采用组针式取样阀，方便操作，可否采用我厂结构？</t>
  </si>
  <si>
    <t>1、根据最近两年广州局新招的主变，主变厂家都能达到此参数，维持原参数。
2、需满足招标文件技术要求。</t>
  </si>
  <si>
    <t>1.表2.1中要求的套管CT参数与表2.2中的要求不一致，以哪个为准？
2.协议要求：“7） 在主变本体中部及底部设置方便取油样的放油闸阀门”，我厂一般采用组针式取样阀，方便操作，可否采用我厂结构？</t>
  </si>
  <si>
    <t>1、以2.1供货范围一览表为准。
2、请根据技术条件书要求执行。</t>
  </si>
  <si>
    <t>1.协议要求：“7） 在主变本体中部及底部设置方便取油样的放油闸阀门”，我厂一般采用组针式取样阀，方便操作，可否采用我厂结构？</t>
  </si>
  <si>
    <t>1、请按技术规范书要求的型式配置取油样阀，不同意采用组针式取样阀。</t>
  </si>
  <si>
    <t>1、请明确备品备件数量，是针对1台变压器还是2台共用?</t>
  </si>
  <si>
    <t>1、备品备件的配置数量，请以表2.4中备注列说明为准。</t>
  </si>
  <si>
    <t xml:space="preserve">1.请澄清该地温升限值按照正常使用环境还是湿热使用环境      
2.该项目为扩建项目，请确认是否与前期主变并联，如并联请提供前期并列变压器铭牌   </t>
  </si>
  <si>
    <t>1、请按湿热环境考虑；2、本工程为新建变电站，不需提供前期变压器参数；</t>
  </si>
  <si>
    <t xml:space="preserve">1.表1.2设备外部条件一览表序号16所述“极限分接阻抗与在运主变实测阻抗偏差不超过±7.5%”，而表1.1工程概况一览表序号4又表述该项目为非扩建项目，前后矛盾请澄清，若为扩建项目，请提供前期并列变压器铭牌                                         </t>
  </si>
  <si>
    <t>1、若中标物资用于扩建项目时，请与具体项目技术对接项目前期变压器铭牌；若中标物资用于新建项目，则无此要求。</t>
  </si>
  <si>
    <t>本期为新建项目，非扩建项目</t>
  </si>
  <si>
    <t>1、技术规范专用部分表2.1供货范围变压器型号为SZ11，但空负载要求为二级能效,请澄清我方是否按二级能效（SZ20）报价并响应；
2.温升限值按正常环境还是湿热环境</t>
  </si>
  <si>
    <t>1、请按二级能效响应；
2、请按湿热环境考虑。</t>
  </si>
  <si>
    <t>1、技术规范专用部分表2.1供货范围变压器型号为SZ11，但空负载要求为二级能效,请澄清我方是否按二级能效（SZ20）报价并响应；</t>
  </si>
  <si>
    <t>可按二级能效（SZ20）报价并响应</t>
  </si>
  <si>
    <t>1、技术规范专用部分表2.1供货范围变压器型号为SZ11，但空负载要求为二级能效,请澄清我方是否按二级能效（SZ20）报价并响应；
2.技术规范专用部分供货范围数量为5台，但开标一览表中数量为2，请澄清以哪个为准</t>
  </si>
  <si>
    <t>1、请按空载损耗≤29.5，负载损耗≤209执行；
2、以开标一览表为准，2023-2050广州周转仓工程物资常规储备项目（主网基建类）共3条需求，合计5台。</t>
  </si>
  <si>
    <t>1、技术规范专用部分表2.1供货范围变压器型号为SZ11，但空负载要求为二级能效,请澄清我方是否按二级能效（SZ20）报价并响应；
2.技术规范专用部分供货范围数量为5台，但开标一览表中数量为1，请澄清以哪个为准</t>
  </si>
  <si>
    <t>0162026000103011272</t>
  </si>
  <si>
    <t>1.招标技术规范书（专用部分）说明要求提供现场耐压试验服务及试验套管，本项目间隔内已含套管。请确认是否需单独配置试验套管。</t>
  </si>
  <si>
    <t>需单独配置电缆耐压试验套管</t>
  </si>
  <si>
    <t>0162026000103011480</t>
  </si>
  <si>
    <t>广东500千伏华厦阳西电厂二期7、8号机组项目接入系统工程（广州段）</t>
  </si>
  <si>
    <t>(需求计划单号：0301RM2026020872；需求计划明细编号：0162026000103011480；项目名称：广东500千伏华厦阳西电厂二期7、8号机组项目接入系统工程（广州段），物资名称：110kV全封闭组合开关电器（GIS）))与（需求计划单号0301RM2025102464，需求计划明细编号：0162025001103018689、0162025001103018690、0162025001103018691； 需求计划单号0301RM2025102457，需求计划明细编号：0162025001103018659；项目名称：500千伏傍海（番南）输变电工程，物资名称：110kV全封闭组合开关电器（GIS）)）为500千伏番南站同一种设备，请供应链中心安排专项招标时候放在同一个标包，需同一个厂家中</t>
  </si>
  <si>
    <t>1.招标技术规范书（专用部分）说明：24）本工程为扩建工程，为保证原有采购项目一致或者服务配套的要求，需要继续从原供应商处采购，否则将影响施工或者功能配套要求的。因此本工程招标厂家要求与“广州500kV傍海（番南）输变电工程” 同一厂家。按招标图示结构属于友商设备扩建，请提供前期厂家信息及扩建接口资料。</t>
  </si>
  <si>
    <t>由于500千伏傍海（番南）输变电工程110kVGIS涉及非标物资采购，仍在开展特殊需求采购审批，未能按原计划同步上报采购需求，本工程需要取消这一批招标</t>
  </si>
  <si>
    <t>0162026000103010457</t>
  </si>
  <si>
    <t>广州110千伏茶东扩建第三台主变工程</t>
  </si>
  <si>
    <t>1.招标文件无主接线、布置图和断面图，请提供相应图纸资料。
2.招标需求明细表间隔数量是1，招标技术规范书（专用部分）供货范围显示间隔数量3，请确认项目供货范围间隔数量</t>
  </si>
  <si>
    <t>1、按意见核实补充
2、项目供货范围间隔数量为1组</t>
  </si>
  <si>
    <t>1：专用技术协议中电气一次要求：24)本工程为扩建工程，为保证原有采购项目一致或者服务配套的要求，需要继续从原供应商处采购，否则将影响施工或者功能配套要求的。因此本工程招标厂家要求与“广州500kV傍海（番南）输变电工程” 同一厂家。请提供前期厂家名称？GIS厂家是否要与前期一致？</t>
  </si>
  <si>
    <t>1：请提供主接线图及布置断面图。</t>
  </si>
  <si>
    <t>1、按意见核实补充</t>
  </si>
  <si>
    <t>1.招标图纸及供货范围未明确控制柜型式，请澄清本工程是否为一体化智能柜，若为智能柜则智能组件是否需GIS厂家提供。
2.本工程为扩建工程，为保证原有采购项目一致或者服务配套的要求，需要继续从原供应商处采购，否则将影响施工或者功能配套要求的。因此本工程招标厂家要求与“广州500kV傍海（番南）输变电工程” 同一厂家。
广州500kV傍海（番南）输变电工程暂未招标，请澄清如何为同一厂家。</t>
  </si>
  <si>
    <t>1.供货范围中有关于智能终端的要求，请澄清智能控制柜是否需GIS厂家提供，若需提供是采用一体化布置还是单独立柜，智能组件是否需GIS厂家提供。
2.请提供平面布置图和主接线图
3.扩建电站是否涉及对接其他厂家设备？扩建电站是否能修改地基？
4.请澄清刀闸双确认具体配置方案</t>
  </si>
  <si>
    <t>1、智能控制柜无需厂家提供，厂家需提供IED装置及对应独立屏柜。
2、按意见核实补充。
3、不涉及对接其他厂家设备；可按设备实际布置方案修改地基。
4、采用微动开关作为隔离开关“双确认”的辅助判据</t>
  </si>
  <si>
    <t>1.招标图纸中有单独设置的智能控制柜，供货范围未涉及，请澄清智能控制柜是否需GIS厂家提供，若需提供则智能组件是否需GIS厂家提供。</t>
  </si>
  <si>
    <t>智能控制柜和其柜内组件另外采购。</t>
  </si>
  <si>
    <t>该项目缺少主接线及平断面图,请提供相关图纸</t>
  </si>
  <si>
    <t>按意见核实补充</t>
  </si>
  <si>
    <t>0162026000103011476</t>
  </si>
  <si>
    <t>500kV双柱水平伸缩式隔离开关，□－500/4000-63，单接地，户外，4000A，63kA/2s，e级防污</t>
  </si>
  <si>
    <r>
      <rPr>
        <sz val="11"/>
        <rFont val="宋体"/>
        <charset val="134"/>
        <scheme val="minor"/>
      </rPr>
      <t>1、专用技术规范表2.1供货范围及设备技术规格一览表中要求“厂家提供各相机构箱间的控制电缆和电源电缆，由厂家提供的电缆应同步提供电缆清册(含电缆起止点、电缆编号、电缆型号规格、长度等)，并提出敷设要求。”，通常电缆接线及敷设均为施工方提供，</t>
    </r>
    <r>
      <rPr>
        <b/>
        <sz val="11"/>
        <rFont val="宋体"/>
        <charset val="134"/>
        <scheme val="minor"/>
      </rPr>
      <t>请贵公司明确：</t>
    </r>
    <r>
      <rPr>
        <sz val="11"/>
        <rFont val="宋体"/>
        <charset val="134"/>
        <scheme val="minor"/>
      </rPr>
      <t>本工程相间电缆接线及敷设是否均由施工方负责？
2、</t>
    </r>
    <r>
      <rPr>
        <b/>
        <sz val="11"/>
        <rFont val="宋体"/>
        <charset val="134"/>
        <scheme val="minor"/>
      </rPr>
      <t>请贵公司明确：</t>
    </r>
    <r>
      <rPr>
        <sz val="11"/>
        <rFont val="宋体"/>
        <charset val="134"/>
        <scheme val="minor"/>
      </rPr>
      <t>本工程是否需我司提供专用技术规范表2.4必备及推荐的备品备件、专用工具和仪器仪表清单（项目单位填写）中的备品备件？若需，数量各按几个提供？</t>
    </r>
  </si>
  <si>
    <t>1、按技术规范书执行，现场安装和试验在投标方的技术指导下由招标方完成。
2、不需要。</t>
  </si>
  <si>
    <t>0162026000103011479</t>
  </si>
  <si>
    <t>BKD-60000/500</t>
  </si>
  <si>
    <t>要求配单相本体端子箱3只，请确认是否为每台单相端子箱3只，还是每三台单相端子箱3只？</t>
  </si>
  <si>
    <t>每三台单相端子箱3只</t>
  </si>
  <si>
    <t>中性点小抗
1）2.1供货一览表中单相、户外、油浸式并带有磁屏蔽，
中性点接地电抗器为空心式，无铁心，建议将带有磁屏蔽删掉</t>
  </si>
  <si>
    <t>根据技术规范书通用部分：油箱内部应根据需要合理布置磁屏蔽措施，以减小杂散损耗。</t>
  </si>
  <si>
    <t>0162026000103011478</t>
  </si>
  <si>
    <t>Y20W-444/1106</t>
  </si>
  <si>
    <t>专用技术规范表2.5 必备及推荐的备品备件、专用工具和仪器仪表清单有底座和监测装置： 
请确认
1、	我司避雷器底与本体为一体化结构，非单独外置底座，此备品无法单独提供和使用，此处备品可否不提供？
2、	监测装置描述单位是套，数量是1，这个监测装置说的是监测仪表计吗？备品数量是1台？还是按照备注购3相配1台？请确认类型和数量。</t>
  </si>
  <si>
    <t>1、 可不提供。
2、 监测装置类型要求详见技术规范书正文描述，备品数量按照备注购3相配1台。</t>
  </si>
  <si>
    <t>0162026000103011340</t>
  </si>
  <si>
    <t>2023-2050广州周转仓C类备品备件储备项目（主网类）</t>
  </si>
  <si>
    <t>监测装置备品数量1套</t>
  </si>
  <si>
    <t>1、请明确此项目相间电缆至机构箱的接线及电缆敷设为投标单位负责还是施工单位负责？
2、此项目是一键顺控为微动开关方案，请明确为本体加装还是机构内加装？
3、请明确此项目相间电缆的长度为多少？</t>
  </si>
  <si>
    <t>1、按技术规范书执行，现场安装和试验在投标方的技术指导下由招标方完成。
2、机构内加装。
3、相间电缆的长度请结合附图布置尺寸确定。</t>
  </si>
  <si>
    <t>0162026000606044899</t>
  </si>
  <si>
    <t>贵州安顺供电局</t>
  </si>
  <si>
    <t>SZ20-10000/35，三相双绕组油浸自冷式有载调压电力变压器</t>
  </si>
  <si>
    <t>贵州</t>
  </si>
  <si>
    <t>安顺镇宁35千伏简嘎输变电新建工程</t>
  </si>
  <si>
    <t xml:space="preserve">1.专用技术规范书表2.2 1.3温升限值按正常环境和湿热环境都有选择，环境条件是否以技术规范书专用部分1.2使用条件为准？              </t>
  </si>
  <si>
    <t>温升限值按正常环境选择</t>
  </si>
  <si>
    <t>35kV油浸式双绕组有载调压电力变压器，SZ□-10000kVA，35±3×2.5%/10.5，10000kVA，7.5%，YN D11</t>
  </si>
  <si>
    <t>1.本项目为新建工程，表2.2扩建工程主变参数要求与前期主变并联，请确认。</t>
  </si>
  <si>
    <t>新建工程，无前期主变。</t>
  </si>
  <si>
    <t>0162026000206073613</t>
  </si>
  <si>
    <t>贵州毕节供电局</t>
  </si>
  <si>
    <t>毕节供电局变电管理一所35kV迤那变电站3号主变压器更换</t>
  </si>
  <si>
    <t>1、更换工程，是否需要考虑前期铭牌，若考虑，请提供前期铭牌参数</t>
  </si>
  <si>
    <t>不考虑前期铭牌</t>
  </si>
  <si>
    <r>
      <rPr>
        <sz val="11"/>
        <rFont val="宋体"/>
        <charset val="134"/>
        <scheme val="minor"/>
      </rPr>
      <t>35kV油浸式双绕组有载调压电力变压器，</t>
    </r>
    <r>
      <rPr>
        <sz val="11"/>
        <rFont val="宋体"/>
        <charset val="0"/>
        <scheme val="minor"/>
      </rPr>
      <t>SZ</t>
    </r>
    <r>
      <rPr>
        <sz val="11"/>
        <rFont val="宋体"/>
        <charset val="134"/>
        <scheme val="minor"/>
      </rPr>
      <t>□</t>
    </r>
    <r>
      <rPr>
        <sz val="11"/>
        <rFont val="宋体"/>
        <charset val="0"/>
        <scheme val="minor"/>
      </rPr>
      <t>-10000kVA</t>
    </r>
    <r>
      <rPr>
        <sz val="11"/>
        <rFont val="宋体"/>
        <charset val="134"/>
        <scheme val="minor"/>
      </rPr>
      <t>，</t>
    </r>
    <r>
      <rPr>
        <sz val="11"/>
        <rFont val="宋体"/>
        <charset val="0"/>
        <scheme val="minor"/>
      </rPr>
      <t>35</t>
    </r>
    <r>
      <rPr>
        <sz val="11"/>
        <rFont val="宋体"/>
        <charset val="134"/>
        <scheme val="minor"/>
      </rPr>
      <t>±</t>
    </r>
    <r>
      <rPr>
        <sz val="11"/>
        <rFont val="宋体"/>
        <charset val="0"/>
        <scheme val="minor"/>
      </rPr>
      <t>3</t>
    </r>
    <r>
      <rPr>
        <sz val="11"/>
        <rFont val="宋体"/>
        <charset val="134"/>
        <scheme val="minor"/>
      </rPr>
      <t>×</t>
    </r>
    <r>
      <rPr>
        <sz val="11"/>
        <rFont val="宋体"/>
        <charset val="0"/>
        <scheme val="minor"/>
      </rPr>
      <t>2.5%/10.5</t>
    </r>
    <r>
      <rPr>
        <sz val="11"/>
        <rFont val="宋体"/>
        <charset val="134"/>
        <scheme val="minor"/>
      </rPr>
      <t>，</t>
    </r>
    <r>
      <rPr>
        <sz val="11"/>
        <rFont val="宋体"/>
        <charset val="0"/>
        <scheme val="minor"/>
      </rPr>
      <t>10000kVA</t>
    </r>
    <r>
      <rPr>
        <sz val="11"/>
        <rFont val="宋体"/>
        <charset val="134"/>
        <scheme val="minor"/>
      </rPr>
      <t>，</t>
    </r>
    <r>
      <rPr>
        <sz val="11"/>
        <rFont val="宋体"/>
        <charset val="0"/>
        <scheme val="minor"/>
      </rPr>
      <t>7.5%</t>
    </r>
    <r>
      <rPr>
        <sz val="11"/>
        <rFont val="宋体"/>
        <charset val="134"/>
        <scheme val="minor"/>
      </rPr>
      <t>，</t>
    </r>
    <r>
      <rPr>
        <sz val="11"/>
        <rFont val="宋体"/>
        <charset val="0"/>
        <scheme val="minor"/>
      </rPr>
      <t>YN D1</t>
    </r>
  </si>
  <si>
    <t>1.3按照正常环境</t>
  </si>
  <si>
    <t>1.表2.2扩建工程主变参数要求与前期主变并联，未见前期变压器铭牌和极限分接阻抗值，请提供，如无法提供能否按我司折算的参数响应。</t>
  </si>
  <si>
    <t>该主变为更换工程，不考虑前期铭牌</t>
  </si>
  <si>
    <t>35kV干式交流电力变压器</t>
  </si>
  <si>
    <t>包 1</t>
  </si>
  <si>
    <t>0162026000006841071</t>
  </si>
  <si>
    <t>贵州电网有限责任公司建设分公司</t>
  </si>
  <si>
    <t>35kV干式电力变压器，SCZ（B）□-800/35，35kV±3×2.5％/0.4，800/800kVA</t>
  </si>
  <si>
    <t>500千伏关岭输变电工程</t>
  </si>
  <si>
    <t>专用技术规范书表2.2 技术参数表中“7铁心结构”，项目单位要求值为：卷铁心；所给的平断面布置图看是叠铁芯；请问本工程招标物资是否为叠铁芯干式变压器？</t>
  </si>
  <si>
    <t>本工程招标物资确认为叠铁心干式变压器。</t>
  </si>
  <si>
    <t>1、【01-35kV干式站用电力变压器（专用部分）2026版V1.0】500千伏关岭变电站新建工程 表2.2 技术参数表 第7条 变压器铁心结构为卷铁心，叠铁心结构亦可满足技术要求，是否可按叠铁心结构响应</t>
  </si>
  <si>
    <t>可按叠铁心结构响应。</t>
  </si>
  <si>
    <t>0162026000306090388</t>
  </si>
  <si>
    <t>贵州都匀供电局</t>
  </si>
  <si>
    <t>500kV双柱水平伸缩式隔离开关，□－500/4000-63，双接地，户外，4000A，63kA/2s，e级防污</t>
  </si>
  <si>
    <t>都匀供电局变电管理一所500kV福泉变500kV福施I回5011间隔2组敞开式隔离开关更换（消缺）</t>
  </si>
  <si>
    <r>
      <rPr>
        <sz val="11"/>
        <rFont val="宋体"/>
        <charset val="134"/>
        <scheme val="minor"/>
      </rPr>
      <t>1、</t>
    </r>
    <r>
      <rPr>
        <b/>
        <sz val="11"/>
        <rFont val="宋体"/>
        <charset val="134"/>
        <scheme val="minor"/>
      </rPr>
      <t>请贵公司明确：</t>
    </r>
    <r>
      <rPr>
        <sz val="11"/>
        <rFont val="宋体"/>
        <charset val="134"/>
        <scheme val="minor"/>
      </rPr>
      <t>本工程钢支架高度多少米？</t>
    </r>
  </si>
  <si>
    <t>本工程钢支架地上高度4米（利旧，不需隔离开关供应商提供）</t>
  </si>
  <si>
    <t>0162026000306090387</t>
  </si>
  <si>
    <t>1、请明确此项目是否需要配钢支架，钢支架高度为多少？
2、请明确此项目相间电缆至机构箱的接线及电缆敷设为投标单位负责还是施工单位负责？
3、请明确此项目相间电缆的长度为多少？</t>
  </si>
  <si>
    <t>1、此项目不需配钢支架（利旧）；2、此项目相间电缆至机构箱的接线及电缆由业主方（供电局）采购，由施工单位敷设；3、此项目相间电缆由业主方（供电局）采购，由施工单位安装。</t>
  </si>
  <si>
    <t>0162026000106087457</t>
  </si>
  <si>
    <t>贵州凯里供电局</t>
  </si>
  <si>
    <t>凯里供电局变管理一所110kV丁字口110kVGIS更换</t>
  </si>
  <si>
    <t>1、招标图纸中为单柜，供货范围为就地控制及智能终端柜，请澄清是否为一体化智能柜，若是则智能组件是否需GIS厂家提供。
1、协议要求套管安装角度为垂直，平面布置图套管显示为倾斜（牛头），请澄清</t>
  </si>
  <si>
    <t>1、只要就地控制柜，本站为常规变电站。2、套管为倾斜。</t>
  </si>
  <si>
    <t>0162026000106087457
0162026000106087456
0162026000106087428
0162026000106087427
0162026000106087426</t>
  </si>
  <si>
    <t>110kV全封闭组合开关电器（GIS)，□－126/2000，GIS-PT间隔，126kV，2000A
110kV全封闭组合开关电器（GIS)，□－126/2000-40，GIS-断路器间隔，126kV，2000A，40kA，40kA/3s
110kV全封闭组合开关电器（GIS)，□－126/2000-40，GIS-断路器间隔，126kV，2000A，40kA，40kA/3s
110kV全封闭组合开关电器（GIS)，□－126/2000，GIS-PT间隔，126kV，2000A
110kV全封闭组合开关电器（GIS)，□－126/2000，GIS-母线，126kV，2000A</t>
  </si>
  <si>
    <t>1.通用技术规范书含“包含合并单元、智能终端的断路器汇控柜内应装设空调或其他降温设备。当断路器、隔离开关、接地开关操动机构箱为智能化操动机构箱时，汇控柜内的智能设备宜通过光缆方式实现对操动机构箱的控制及信号采集。”专用技术规范供货范围每间隔含1台就地控制及智能终端柜。（1）请确认本站是否为智能站？（2）若为智能站，请确认是否仅提供智能柜，预留合并终端、智能终端安装位置？（3）若需提供智能组件，请明确合并终端、智能终端所需数量？（4）我司就地控制及智能终端柜合并设置为智能汇控柜。是否可使用我司智能汇控柜型式？
2.专用技术规范供货范围线路间隔含电缆终端，烦请确认是否提供电缆头？
3.主接线图分段间隔电流互感器容量和专用技术规范供货范围分段间隔电流互感器容量不同。请确认以哪个为准？
4.通用技术规范“GIS的母线避雷器和电压互感器、电缆进线间隔的避雷器和线路电压互感器应设置独立的隔离开关或隔离断口”。我司典设母线避雷器和母线电压互感器共用一组隔离开关。烦请确认能否按我司典设布置？
5.技术规范书含主母线35米，与我司典设满足招标布置图所需母线不同。请确认是否按我司典设满足招标布置图所需母线供货？
6.线路间隔按我司典设布置，电缆筒与墙距离485mm，不满足安全距离1m的要求。请确认主母线和控制柜能否向下移动600mm？</t>
  </si>
  <si>
    <t>1、本站为常规变电站，只有就地控制柜。
2、需提供电缆头。
3、以技术规范书中的容量数据为准。
4、母线避雷器和母线电压互感器共用一组隔离开关。
5、按供应商典设满足招标布置图所需母线供货。
6、可以移动1000mm</t>
  </si>
  <si>
    <t>0162026000106088348</t>
  </si>
  <si>
    <t>35kV油浸式双绕组有载调压电力变压器，SZ□-5000kVA，35±3×2.5%/10.5，5000kVA，7%，Y D11</t>
  </si>
  <si>
    <t>从江35千伏刚边变主变扩建输变电工程</t>
  </si>
  <si>
    <t>1、表1.2使用条件中项16要求极限位置阻抗值及偏差7%，不合适，极限分接阻抗是否可按实测值，偏差是否可按±7.5%？
2、表2.2项1.20.2要求真空开关，项1.20.3又要求选用在线滤油装置，真空型开关不配置滤油机，请澄清项1.20.3是否应为不选用
3、扩建工程，是否需要考虑前期铭牌，若考虑，请提供前期铭牌参数</t>
  </si>
  <si>
    <t>1、可以按照实测值，阻抗电压根据《南方电网公司生产设备品类优化清单》，5000kVAR的主变的阻抗电压=7%;偏差可按±7.5%
2、 已更改为油浸开关，配置在线滤油装置；
3、已提供</t>
  </si>
  <si>
    <t>1.表2.2扩建工程主变参数要求与前期主变并联，未见前期变压器铭牌和极限分接阻抗值，请提供，如无法提供能否按我司折算的参数响应。    
2.表2.2扩建工程主变参数要求与前期主变并联，未见前期变压器铭牌和极限分接阻抗值，请提供，如无法提供能否按我司折算的参数响应。</t>
  </si>
  <si>
    <t>已提供现场前期主变铭牌照片</t>
  </si>
  <si>
    <t>1.温升限值按正常环境还是湿热环境；
2.本项目储油柜为金属波纹内油式，是否可不配本体吸湿器</t>
  </si>
  <si>
    <t>1、正常环境；2、可以</t>
  </si>
  <si>
    <t>交货期为2026年9月30</t>
  </si>
  <si>
    <t>0162025000007005900</t>
  </si>
  <si>
    <t>海南电网公司本部</t>
  </si>
  <si>
    <t>110kV三绕组油浸式变压器，SSZ□-63000/110，110（115/121）±8×1.25%/37（38.5）±2×2.5%/10.5（11），63/63/63MVA，10.5/6.5/18，110kV侧有载调压，35kV侧无载调压，YN yn0 d11</t>
  </si>
  <si>
    <t>海南</t>
  </si>
  <si>
    <t>2023-2050年海南电网B类备品备件储备项目</t>
  </si>
  <si>
    <t xml:space="preserve">1、 变压器设备需为铁芯接地电流在线监测装置和油色谱在线监测装置预留安装和相应接口，请问是否需要提供监测装置？
2、 表2.1其他要求里提到了SF6压力传感器，此装置不适用于本变压器，是否可删除？
3、 备件中有套管末屏，经咨询厂家，套管末屏不单独销售，无法采购，且用户无法自行更换，备件意义不大，是否可删除套管末屏？
4、 地震烈度要求9度，请确认项目所处地区的地震烈度？
</t>
  </si>
  <si>
    <t>1.为铁芯接地电流在线监测装置和油色谱在线监测装置预留安装和相应接口即可；无需提供监测装置
2.可删除
3.描述问题，应为套管末屏接地端盖
4.应急备用主变，按地震烈度要求9度进行生产</t>
  </si>
  <si>
    <t>0162025000007006004</t>
  </si>
  <si>
    <t>0162025000007005898</t>
  </si>
  <si>
    <t>1.请核实本项目海拔高度；
2.请核实本项目温升要求值，常规海南项目要求值为50(顶层)/60（绕组平均）
3.协议中要求的套管CT容量值过于严苛，导致CT体积过大，无法安装，建议40VA降至20VA，可否？</t>
  </si>
  <si>
    <t>1.海拔高度：1000＜海拔≤2000(m)
2.顶层油/绕组（平均）/绕组（热点）：46/56/69
3.按技术规范书中，准确级5P40 ，电流比200，600/5A，二次容量40VA执行</t>
  </si>
  <si>
    <t>0162025000007005899</t>
  </si>
  <si>
    <t>1.技术规范书表2.1要求阻抗16%；表2.2要求阻抗10.5%。前后矛盾，请明确如何执行？
2.技术规范书12页1.22中互感器容量、变比及准确级要求较为苛刻，互感器高度尺寸超出套管CT端长度，我方推荐互感器数量及参数：高压及高0互感器200,600/1A 20VA；妥否，请回复。</t>
  </si>
  <si>
    <t>1.按表2.2序号1.1.9.1.1中“50MVA：10.5”执行
2.按技术规范书中，准确级5P40 ，电流比200，600/5A，二次容量40VA执行</t>
  </si>
  <si>
    <t>1.请明确表2.1中“50/50MVA，YN d11，有载，16”数字16是何含义，若为阻抗要求值则与表2.2序号1.1.9.1.1中“50MVA：10.5”不符</t>
  </si>
  <si>
    <t>1.按表2.2序号1.1.9.1.1中“50MVA：10.5”执行</t>
  </si>
  <si>
    <t>1、表1.2序号15、16所要求内容各不对应，请提供正确对应的内容。</t>
  </si>
  <si>
    <t>1.短路阻抗按表2.2序号1.1.9.1.1中“50MVA：10.5”执行</t>
  </si>
  <si>
    <t>0162026000007491429</t>
  </si>
  <si>
    <t>海南电网建设分公司</t>
  </si>
  <si>
    <t>110kV双绕组油浸式变压器，63MVA，16，自冷，高压侧出线方式架空油套管</t>
  </si>
  <si>
    <t>文昌110kV箭星输变电新建工程</t>
  </si>
  <si>
    <t>由变压器厂家配套供货</t>
  </si>
  <si>
    <t>0162026000007491570</t>
  </si>
  <si>
    <t>110kV三绕组油浸式变压器，63MVA，自冷，高压侧出线方式架空油套管</t>
  </si>
  <si>
    <t>洋浦110kV小产滩输变电新建工程</t>
  </si>
  <si>
    <t>1.表2.1中高压侧套管CT：800/1A，5P40，20VA，2组，而表2.2序号1.22.1.1.2中绕组数为3，请确认
2.请明确是否需要装设在中性点侧准确级为0.5S的CT，如需要，请提供电流比和二次容量。</t>
  </si>
  <si>
    <t>1、按表2.1；
2、中性点侧不配置准确级为0.5S的CT</t>
  </si>
  <si>
    <t>需要，100-300/1A 5P20/5P20/5P20  20VA/20VA/20VA</t>
  </si>
  <si>
    <t>1.该项目所需数字化远传表计监测终端IED是否由主变厂家供货；
2.数字化感知单元、监测模块是否由主变厂家供货；</t>
  </si>
  <si>
    <t>0162026000007491151</t>
  </si>
  <si>
    <t>白沙220千伏可好输变电新建工程</t>
  </si>
  <si>
    <t>1.招标技术规范书（专用部分）说明：汇控柜1个（柜内需安装相应的智能终端），请确认智能终端是否需GIS厂家供货，如是，请提供具体配置。</t>
  </si>
  <si>
    <t>1.智能终端由二次厂家提供，GIS厂家集成安装在汇控柜内
补充2. 110kV GIS数字化表计1套，1台IED须由110kVGIS厂家配套提供。</t>
  </si>
  <si>
    <t>0162026000007491440</t>
  </si>
  <si>
    <t>110kV 户内GIS主变架空进线间隔，SF6，母线额定电流：2000A，额定电流：2000A，40kA，40kA/3s，单母线，不带TPY</t>
  </si>
  <si>
    <t>1.招标技术规范书（专用部分）说明：主变间隔配7个次级绕组，招标附图#3主变接线图画的是8个绕组，相同间隔#1主变是7个绕组，请确认#3主变是否与#1主变参数及绕组数一致。</t>
  </si>
  <si>
    <t>按7个绕组（5保护，1测量，1计量）</t>
  </si>
  <si>
    <t>0162026000007491568</t>
  </si>
  <si>
    <t>110kV 户内GIS电缆出线间隔，2000A，单母线，6绕组</t>
  </si>
  <si>
    <t>1.招标技术规范书（专用部分）主要元器件来源中断路器数量7，断路器操作机构数量8，根据接线图和技术规范书供货范围描述断路器数量是7，请确认断路器和断路器操作机构的数量。</t>
  </si>
  <si>
    <t>为7台断路器和7套断路器操作机构</t>
  </si>
  <si>
    <t>1、3号主变间隔电流互感器线圈和技术协议不一致，请澄清</t>
  </si>
  <si>
    <t>0162026000007491277</t>
  </si>
  <si>
    <t>东方220kV三家输变电新建工程</t>
  </si>
  <si>
    <t>1、技术协议中母联分段及PT间隔要求技术带电显示器，但是图纸上没有，请澄清</t>
  </si>
  <si>
    <t>按照技术协议执行，要有带电显示器</t>
  </si>
  <si>
    <t>1.招标要求汇控柜内需安装相应的智能终端，请澄清智能终端是否需GIS厂家提供。</t>
  </si>
  <si>
    <t>智能终端由二次厂家提供，GIS厂家集成安装在汇控柜内</t>
  </si>
  <si>
    <t>0162026000007491278</t>
  </si>
  <si>
    <t>1.请澄清本工程汇控柜类型，若为智能柜请明确布置形式以及智能组件是否需GIS厂家提供。</t>
  </si>
  <si>
    <t>是智能柜，按照分柜型式来做，需要综合考虑房间空间条件，智能柜与间隔有偏移；GIS只提供汇控柜，智能控制柜以及智能终端由保护厂家提供，且GIS汇控柜至智能控制柜间电缆由设计院开列</t>
  </si>
  <si>
    <t>0162026000007491439</t>
  </si>
  <si>
    <t>110kV 户内GIS母线PT间隔，SF6，母线额定电流：2000A，额定电流：2000A，无kA，40kA/3s，单母线</t>
  </si>
  <si>
    <t>1.隔离开关、接地刀闸分合位指示位置处预留卡片摄像机安装位置。请澄清是如何安装的，以及安装尺寸
2.请澄清智能组件是否需GIS厂家提供。
3.请澄清刀闸双确认具体配置方案</t>
  </si>
  <si>
    <t>1、卡片摄像机带支架，只需在指示位置旁预留扁铁用于固定支架，支架尺寸待摄像机中标后提供
2、智能组件另外采购，GIS厂家负责提供智能柜智能终端柜体、柜内附件和智能组件配线安装
3、采用微动开关</t>
  </si>
  <si>
    <t>0162026000007491569</t>
  </si>
  <si>
    <t>1.隔离开关、接地刀闸分合位指示位置处预留卡片摄像机安装位置。请澄清是如何安装的，以及安装尺寸
2、请澄清智能组件是否需GIS厂家提供。</t>
  </si>
  <si>
    <t>1、卡片摄像机带支架，只需在指示位置旁预留扁铁用于固定支架，支架尺寸待摄像机中标后提供
2、智能组件另外采购，GIS厂家负责提供智能柜智能终端柜体、柜内附件和智能组件配线安装</t>
  </si>
  <si>
    <t>0162026000007491441
0162026000007491440
0162026000007491439
0162026000007491438
0162026000007491431</t>
  </si>
  <si>
    <t>110kV 三相共箱GIS母线，2000A
110kV 户内GIS主变架空进线间隔，SF6，母线额定电流：2000A，额定电流：2000A，40kA，40kA/3s，单母线，不带TPY
110kV 户内GIS母线PT间隔，SF6，母线额定电流：2000A，额定电流：2000A，无kA，40kA/3s，单母线
110kV 户内GIS分段间隔，SF6，母线额定电流：2000A，额定电流：2000A，40kA，40kA/3s，单母线，不带TPY
110kV 户内GIS电缆出线间隔，2000A，单母线，6绕组</t>
  </si>
  <si>
    <t>1.技术规范书（专用部分）供货范围中有“就地控制柜及智能终端柜（一体分舱）”我司合并设置为智能汇控柜。是否可使用我司智能汇控柜型式？
2.技术规范书（专用部分）中母线具体数量要求，与平面布置图不符。本次可否按实际用量（满足平面布置图需求）报价及应答？
3.本项目为智能站，是否需要提供智能组件（智能终端、合并单元、光纤配线架）？若需，请明确数量。
4.通用技术规范中有不停电扩建相关要求，本项目接线图中，扩建型式为主母线上预留扩建接口。无法满足不停电扩建。本项目是否可按接线图与供货范围停电扩建报价？
5.技术规范要求：本工程SF6气体压力监测应具备数字化远传功能，应满足南网《数字变电站数字化远传表计技术要求（试行）》（办生技函〔2022〕9号）。请提供相关要求技术文件供核算。</t>
  </si>
  <si>
    <t>1、根据南网反措：合柜设计的，应采用就地控制舱与智能控制舱分舱设计。其中，智能控制舱尺寸、内部设备（含端子排及辅件）安装排列及舱体内温湿度环境应满足《南方电网智能终端技术规范（Q_CSG1203073-2020）》技术标准要求。就地控制舱及智能控制舱中的设备应合理分布，功能相互独立，本体三相不一致等就地控制元器件及一次设备在线监视装置应放在就地控制舱。两个舱体之间的二次回路应采用电缆连接。
2、母线具体数量满足平面布置需求即可。
3、智能组件（智能终端、合并单元、光纤配线架）另外采购，GIS厂家负责提供智能柜智能终端柜体、柜内附件和智能组件配线安装
4、扩建型式为主母线上预留扩建接口，不考虑不停电扩建。
5、见附件</t>
  </si>
  <si>
    <t>0162026000007491283
0162026000007491282
0162026000007491281
0162026000007491278
0162026000007491277</t>
  </si>
  <si>
    <t>110kV全封闭组合开关电器（GIS)，□－126/3150，GIS-母线，126kV，3150A
110kV全封闭组合开关电器（GIS)，□－126/2000，GIS-PT间隔，126kV，2000A
110kV全封闭组合开关电器（GIS)，□－126/2000，GIS-备用间隔，126kV，2000A
110kV全封闭组合开关电器（GIS)，□－126/3150-40，GIS-断路器间隔，126kV，3150A，40kA，40kA/3s
110kV全封闭组合开关电器（GIS)，□－126/2000-40，GIS-断路器间隔，126kV，2000A，40kA，40kA/3s</t>
  </si>
  <si>
    <t>1.技术规范书（通用部分）有智能汇控柜相关要求，专用规范供货范围中为“汇控柜”。本项目是否为智能站？是否需按智能汇控柜考虑？
2.本项目若为智能站，是否需要提供智能组件（智能终端、合并单元、光纤配线架）？若需，请明确数量。
3.技术规范书（专用部分）中母线具体数量要求，与平面布置图不符。本次可否按实际用量（满足平面布置图需求）报价及应答？
4.主接线图中含敞开式避雷器、电容式电压互感器，但技术规范供货范围中不含，请确认敞开式避雷器、电容式电压互感器本次报价是否不含，由用户另外采购？
5.本次项目存在远期间隔扩建。通用技术规范“5.2.1.1.7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t>
  </si>
  <si>
    <t>1、是智能站，要按照智能柜考虑。
2、GIS只提供汇控柜，智能控制柜以及智能终端由保护厂家提供，且GIS汇控柜至智能控制柜间电缆由设计院开列
3、技术规范书母线数量考虑适当裕度，布置图后续可能涉及间隔位置调整，最终长度以施工图为准。
4、敞开式避雷器和电容式电压互感器单独采购。
5、采用单断口隔离开关，远期扩建轮停母线，在运间隔不能停电。</t>
  </si>
  <si>
    <t>0162026000007491050
0162026000007491151
'0162026000007491150
0162026000007491053
0162026000007491051</t>
  </si>
  <si>
    <t>110kV全封闭组合开关电器（GIS)，□－126/2000，GIS-备用间隔，126kV，2000A
110kV全封闭组合开关电器（GIS)，□－126/3150-40，GIS-断路器间隔，126kV，3150A，40kA，40kA/3s
110kV全封闭组合开关电器（GIS)，□－126/2000-40，GIS-断路器间隔，126kV，2000A，40kA，40kA/3s
110kV全封闭组合开关电器（GIS)，□－126/3150，GIS-母线，126kV，3150A
110kV全封闭组合开关电器（GIS)，□－126/2000，GIS-PT间隔，126kV，2000A</t>
  </si>
  <si>
    <t>1.技术规范书（专用部分）中母线具体数量要求，与平面布置图不符。本次可否按实际用量（满足平面布置图需求）报价及应答？
2.本项目为智能站，技术规范供货范围中要求：“柜内需安装相应的智能终端”。是否需要提供智能组件（智能终端、合并单元、光纤配线架）？若需，请明确数量。
3.本项目为智能站，是否需要提供智能组件（智能终端、合并单元、光纤配线架）？若需，请明确数量。
4.主接线图中含敞开式避雷器、电容式电压互感器，但技术规范供货范围中不含，请确认敞开式避雷器、电容式电压互感器本次报价是否不含，由用户另外采购？
5.本次项目存在远期间隔扩建。通用技术规范“5.2.1.1.7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
6.根据我司设备结构尺寸，布置图中GIS房间尺寸无法满足巡检安全通道要求，请确认后续房间尺寸是否能根据我司设备尺寸进行调整？</t>
  </si>
  <si>
    <r>
      <rPr>
        <sz val="11"/>
        <rFont val="宋体"/>
        <charset val="134"/>
        <scheme val="minor"/>
      </rPr>
      <t xml:space="preserve">1.按实际用量（满足平面布置图需求，以及技术规范书通用部分要求）报价及应答。
2.智能终端等由二次厂家提供，智能终端需GIS厂家集成安装在汇控柜内
3.智能终端等由二次厂家提供，智能终端需GIS厂家集成安装在汇控柜内
4.不包含，敞开式避雷器、电容式电压互感器用户另外采购。
</t>
    </r>
    <r>
      <rPr>
        <b/>
        <sz val="11"/>
        <rFont val="宋体"/>
        <charset val="134"/>
        <scheme val="minor"/>
      </rPr>
      <t>5.依据通用技术规范要求，备用间隔母线侧隔离开关采用双隔离断口方式</t>
    </r>
    <r>
      <rPr>
        <sz val="11"/>
        <rFont val="宋体"/>
        <charset val="134"/>
        <scheme val="minor"/>
      </rPr>
      <t xml:space="preserve">
6.后续房间尺寸不能根据设备尺寸调整</t>
    </r>
  </si>
  <si>
    <t>0162026000007491150</t>
  </si>
  <si>
    <t>进线间隔中带电显示招标图数量上为0组，技术规范书为3组，请澄清？</t>
  </si>
  <si>
    <t>每一个主变进线间隔配1套带电监测装置(三相)</t>
  </si>
  <si>
    <t>主变进线间隔中进线套管招标图数量上为0只，技术规范书为3只，请澄清？</t>
  </si>
  <si>
    <t>按照技术规范书执行，进线套管3只</t>
  </si>
  <si>
    <t>母联间隔中带电显示招标图数量上为0组，技术规范书为3组，请澄清？
分段间隔中带电显示招标图数量上为0组，技术规范书为3组，请澄清？</t>
  </si>
  <si>
    <t>按照技术规范书执行，有带电显示器</t>
  </si>
  <si>
    <t>0162026000007491282</t>
  </si>
  <si>
    <t>主变架空进线间隔电流互感器招标图数量配8个次级绕组，技术规范书配7个次级绕组，请澄清？</t>
  </si>
  <si>
    <t>0162026000007491438</t>
  </si>
  <si>
    <t>110kV 户内GIS分段间隔，SF6，母线额定电流：2000A，额定电流：2000A，40kA，40kA/3s，单母线，不带TPY</t>
  </si>
  <si>
    <t>分段间隔中带电显示招标图数量上为0组，技术规范书为3组，请澄清？</t>
  </si>
  <si>
    <t>分段间隔不配带电显示</t>
  </si>
  <si>
    <t>0162026000007491569
0162026000007491568
0162026000007491567
0162026000007491566
0162026000007491565</t>
  </si>
  <si>
    <t>110kV 户内GIS母线PT间隔，SF6，母线额定电流：2000A，额定电流：2000A，无kA，40kA/3s，单母线
110kV 户内GIS电缆出线间隔，2000A，单母线，6绕组
110kV 户内GIS分段间隔，SF6，母线额定电流：2000A，额定电流：2000A，40kA，40kA/3s，单母线，不带TPY
110kV 户内GIS主变架空进线间隔，SF6，母线额定电流：2000A，额定电流：2000A，40kA，40kA/3s，单母线，不带TPY
110kV 三相共箱GIS母线，2000A</t>
  </si>
  <si>
    <t>一、通用部分：
1.本次项目存在远期间隔。通用技术规范要求“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
二、专用部分：
1.本项目供货需求及供货范围表中，要求配置18米主母线，10米分支母线，常规母线长度需根据设备本体尺寸考虑，请确认本次报价母线长度按满足设备运行考虑？
2.本项目技术规范要求“避雷器附数字化泄漏电流监测仪和放电计数器”，请确认避雷器是否需要配置远传功能？
3.本项目未明确电缆出线间隔是否需我司提供电缆终端头，常规电缆终端头由电缆厂家提供，请确认本次报价是否需我司提供电缆终端头？
4.本项目技术规范要求“1台就地控制柜及智能终端柜（一体分舱），柜内配置空调”请确认智能组件是否需我司配置？如需，请明确智能组件该如何配置？
5.本项目表2.3 主要元器件来源一览表要求“断路器 7组  断路器操作机构 8组”，且图纸中断路器为7组，常规断路器操作机构与断路器为配套供应，请确认本次报价断路器操作机构是否按7组考虑即可？</t>
  </si>
  <si>
    <t>一、1、扩建型式为主母线上预留扩建接口，不考虑不停电扩建。
二、1、母线具体数量满足平面布置需求即可。
2、需要配置远传
3、无需GIS厂家提供电缆终端
4、智能组件（智能终端、合并单元、光纤配线架）另外采购，GIS厂家负责提供智能柜智能终端柜体、柜内附件和智能组件配线安装
5、按照7台断路器和7套断路器操作机构供货</t>
  </si>
  <si>
    <t>0162026000007491255</t>
  </si>
  <si>
    <t>2026-09-03的交货期，生产周期紧张，能否延长交货期？</t>
  </si>
  <si>
    <t>可以延长至2027年3~6月</t>
  </si>
  <si>
    <t>0162026000007490275</t>
  </si>
  <si>
    <t>万宁220千伏红石变#3主变扩建工程</t>
  </si>
  <si>
    <t>2026-07-31的交货期，生产周期紧张，能否延长交货期？</t>
  </si>
  <si>
    <t>可以延长交货日期至10月30日</t>
  </si>
  <si>
    <t>SFSZ□-180000/220</t>
  </si>
  <si>
    <t>技术规范书专用部分：
1、表2.2第1.3温升限值按正常环境还是湿热环境</t>
  </si>
  <si>
    <t>按照湿热环境</t>
  </si>
  <si>
    <t>1、表2.1“4、含IED装置”，请确认IED设备是否由变压器厂家供货？
2、表2.1“3、变压器抗短路电流设计值需达到B级及以上”，该要求过于严苛，可否按通用协议要求“无限大短路容量下满足短路力”执行？</t>
  </si>
  <si>
    <t>1、IED设备是由变压器厂家供货；2业主无特殊要求可按照通用协议要求“无限大短路容量下满足短路力”执行。</t>
  </si>
  <si>
    <t>0162026000007491060</t>
  </si>
  <si>
    <t>1、表1.2、年平均温度为35℃不合理，澄清为20℃。
2、表2.1“1.1、含IED装置”，请确认IED设备是否由变压器厂家供货？</t>
  </si>
  <si>
    <t>1.表1.2年平均温度为20℃
2.IED设备须由主变厂家提供</t>
  </si>
  <si>
    <t>1、请明确备品备件是2台共用还是单台用？</t>
  </si>
  <si>
    <t>单台用</t>
  </si>
  <si>
    <t>1、表2.1中高压中性点套管电流互感器准确级为5P40,而表2.2中1.22.1.2装设在高压中性点侧准确级为5P20，请明确以哪个表为准； 
2、前期主变高压侧电压为230kV，请明确此台主变高压侧电压是否需与前期保持一致，若并联运行请提供按前期铭牌图，并明确是高中并联还是全部并联；</t>
  </si>
  <si>
    <t>1.按照中性点套管电流互感器准确级为5P40；2.与前期一致，按照主变高压侧电压为230kV；本期#3主变的220kV侧与110kV侧可与#1、#2主变并列运行；本期变压器需与前期主变并联运行，全部并联。见附件图片1、2、3</t>
  </si>
  <si>
    <t>每一台主变须提供的备品备件数量</t>
  </si>
  <si>
    <t>0162026000007491149</t>
  </si>
  <si>
    <t>1、本站无CAD版图纸，为绘制方案方便，请提供CAD版图纸
2、该站含110kV组合电器规范，请核实
3、技术规范要求汇控柜1个（柜内需安装相应的智能终端）；
请澄清智能终端是否厂家提供</t>
  </si>
  <si>
    <t>1.已提供CAD版图纸。
2.该站220kV侧采用220kV组合电器，110kV侧采用110kV组合电器，各侧电气满足对应技术规范书要求。
3.智能终端由二次厂家提供，GIS厂家集成安装在汇控柜内。
补充4. 220kV GIS数字化表计1套，1台IED须由220kVGIS厂家配套提供。</t>
  </si>
  <si>
    <t>0162026000007491276</t>
  </si>
  <si>
    <t>1、本站无CAD版图纸，为绘制方案方便，请提供CAD版图纸
2、请澄清本工程汇控柜类型，若为智能柜请明确布置形式以及智能组件是否需GIS厂家提供。</t>
  </si>
  <si>
    <t>1、可以提供
2、是智能柜，按照分柜型式来做，需要综合考虑房间空间条件，智能柜与间隔有偏移；GIS只提供汇控柜，智能控制柜以及智能终端由保护厂家提供，且GIS汇控柜至智能控制柜间电缆由设计院开列</t>
  </si>
  <si>
    <t>0162026000007491632</t>
  </si>
  <si>
    <t>500kV油浸电容式电压互感器，e级防污，0.005μF，（500/√3）/（0.1/√3）/（0.1/√3）/（0.1/√3）/（0.1）kV，0.2/0.5（3P）/0.5（3P）/3P</t>
  </si>
  <si>
    <t>海南东方CZ7与CZ9海上风电项目接入系统工程</t>
  </si>
  <si>
    <t>专用技术规范表2.2标准技术特性参数表项3项目单位需求差异：3.1设备本体新增条款：二次电缆采用A类阻燃的铠装二次电缆，并配备不锈钢或铝合金槽盒。二次电缆是否需投标人提供，请澄清。</t>
  </si>
  <si>
    <t>设备内部接线需由设备厂家提供。</t>
  </si>
  <si>
    <t>专用技术规范表2.2标准技术特性参数表项3项目单位需求差异：设备本体 新增条款：所有置于户外的仪器仪表、二次接线盒应配置不锈钢316L或同耐腐蚀材质防雨罩，且不妨碍运行观察。是否可按不锈钢304材质提供，请澄清。</t>
  </si>
  <si>
    <t>本变电站沿海地区，户外防雨罩材质选用316L或同耐腐蚀材质。</t>
  </si>
  <si>
    <t>0162026000007491620</t>
  </si>
  <si>
    <t>500kV全封闭组合开关电器（GIS）</t>
  </si>
  <si>
    <t>0162026000007491622</t>
  </si>
  <si>
    <t>500kV全封闭组合开关电器（GIS)，□－550/5000-63，GIS-断路器间隔，550kV，5000A，63kA，63kA/2s</t>
  </si>
  <si>
    <t xml:space="preserve">完整串（3台断路器）,500kV全封闭组合开关电器（GIS)，□－550/5000-63，GIS-断路器间隔，550kV，5000A，63kA，63kA/2s.
</t>
  </si>
  <si>
    <t>1、招标技术规范书（专用部分）表2.1 供货范围及设备技术规格一览表中序号1完整串间隔、序号2不完整串间隔CT参数与主接线不一致，请明确以哪个为准。
2、招标技术规范书（专用部分）表2.1 供货范围及设备技术规格一览表中序号2不完整串间隔中检修接地开关为5组，而主接线第三串检修接地开关为6组，请明确以哪个为准。
3、招标技术规范书（专用部分）表2.1 供货范围及设备技术规格一览表中序号3母线设备间隔中电压互感器、检修用快速接地开关数量均为2台，不含带电显示装置，请确认电压互感器、检修用快速接地开关数量是否为1。</t>
  </si>
  <si>
    <t>1.CT参数以主接线为准；
2.第三串检修开关以5组为准；
3.电压互感器、检修用快速接地开关数量为1。</t>
  </si>
  <si>
    <t>0162026000007491628</t>
  </si>
  <si>
    <t>500kV高压并联电抗器，单相油浸式，40MVAR</t>
  </si>
  <si>
    <t>2026-08-31的交货期，生产周期紧张，能否延长交货期？</t>
  </si>
  <si>
    <t>请在2026-10-31前交货</t>
  </si>
  <si>
    <t>1）使用环境中未对防腐等级做出明确要求，请明确
2）2.2 标准技术特性参数表  序号1.23  防震装置：需要
本项目耐受地震能力要求为8度正常使用条件，产品可满足此条件，无需单独提供隔振装置及隔振底座，此处建议改为不需要</t>
  </si>
  <si>
    <t>1.根据通用部分5.3.1节：油箱及附件环境腐蚀级别按照C4（ISO12944.2表1）执行，油漆的耐久性应为15年以上。
2.防震装置可选不需要。</t>
  </si>
  <si>
    <t>0162026000007491627</t>
  </si>
  <si>
    <t>表2.1供货范围及设备技术规格一览表-项目要求型式规格：要求配套提供1台IED接收装置。请确认与需求计划明细编码0162026000007491633，是共用一套IED，还是各提供一台IED?</t>
  </si>
  <si>
    <t>共用一套IED</t>
  </si>
  <si>
    <t>0162026000007491633</t>
  </si>
  <si>
    <t>表2.1供货范围及设备技术规格一览表-项目要求型式规格：要求配套提供1台IED接收装置。请确认与需求计划明细编码0162026000007491627，是共用一套IED，还是各提供一台IED?</t>
  </si>
  <si>
    <t>0162026000007491621</t>
  </si>
  <si>
    <t>1、由投标厂家负责。
2、微动开关加装在机构内。
3、相间电缆的长度按25米考虑。</t>
  </si>
  <si>
    <t>0162026000007491049</t>
  </si>
  <si>
    <t>未明确具体传感器数量，按照通用规范配置166个，请明确具体点数，，避免对价格影响较大</t>
  </si>
  <si>
    <t>请投标方依据通用规范配置传感器数量。</t>
  </si>
  <si>
    <r>
      <rPr>
        <sz val="11"/>
        <rFont val="宋体"/>
        <charset val="134"/>
        <scheme val="minor"/>
      </rPr>
      <t>白沙</t>
    </r>
    <r>
      <rPr>
        <sz val="11"/>
        <rFont val="宋体"/>
        <charset val="0"/>
        <scheme val="minor"/>
      </rPr>
      <t>220</t>
    </r>
    <r>
      <rPr>
        <sz val="11"/>
        <rFont val="宋体"/>
        <charset val="134"/>
        <scheme val="minor"/>
      </rPr>
      <t>千伏可好输变电新建工程</t>
    </r>
  </si>
  <si>
    <t>1.请投标方依据通用规范配置传感器、现场信号采集控制单元数量。
2.站点CAD版的电气主接线图及平面布置图已提供</t>
  </si>
  <si>
    <t>请确定专用技术规范书中220kV要求备用间隔数量7，是否也在本次项目覆盖范围内。
请确定专用技术规范书中110kV要求备用间隔数量8，是否也在本次项目覆盖范围内。</t>
  </si>
  <si>
    <t>220kV、110kV备用间隔在本次项目覆盖范围内。</t>
  </si>
  <si>
    <t>0162026000007491631</t>
  </si>
  <si>
    <r>
      <rPr>
        <sz val="11"/>
        <rFont val="宋体"/>
        <charset val="134"/>
        <scheme val="minor"/>
      </rPr>
      <t>海南东方</t>
    </r>
    <r>
      <rPr>
        <sz val="11"/>
        <rFont val="宋体"/>
        <charset val="0"/>
        <scheme val="minor"/>
      </rPr>
      <t>CZ7</t>
    </r>
    <r>
      <rPr>
        <sz val="11"/>
        <rFont val="宋体"/>
        <charset val="134"/>
        <scheme val="minor"/>
      </rPr>
      <t>与</t>
    </r>
    <r>
      <rPr>
        <sz val="11"/>
        <rFont val="宋体"/>
        <charset val="0"/>
        <scheme val="minor"/>
      </rPr>
      <t>CZ9</t>
    </r>
    <r>
      <rPr>
        <sz val="11"/>
        <rFont val="宋体"/>
        <charset val="134"/>
        <scheme val="minor"/>
      </rPr>
      <t>海上风电项目接入系统工程</t>
    </r>
  </si>
  <si>
    <r>
      <rPr>
        <sz val="11"/>
        <rFont val="宋体"/>
        <charset val="134"/>
        <scheme val="minor"/>
      </rPr>
      <t>包含局放电信号传感器</t>
    </r>
    <r>
      <rPr>
        <sz val="11"/>
        <rFont val="宋体"/>
        <charset val="0"/>
        <scheme val="minor"/>
      </rPr>
      <t>290</t>
    </r>
    <r>
      <rPr>
        <sz val="11"/>
        <rFont val="宋体"/>
        <charset val="134"/>
        <scheme val="minor"/>
      </rPr>
      <t>个。其他线程采集控制单元、后台屏柜，线缆等。</t>
    </r>
  </si>
  <si>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290</t>
    </r>
    <r>
      <rPr>
        <sz val="11"/>
        <rFont val="宋体"/>
        <charset val="134"/>
        <scheme val="minor"/>
      </rPr>
      <t>只，现场信号采集控制单元数量为</t>
    </r>
    <r>
      <rPr>
        <sz val="11"/>
        <rFont val="宋体"/>
        <charset val="0"/>
        <scheme val="minor"/>
      </rPr>
      <t>16</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49</t>
    </r>
    <r>
      <rPr>
        <sz val="11"/>
        <rFont val="宋体"/>
        <charset val="134"/>
        <scheme val="minor"/>
      </rPr>
      <t>套现场信号采集控制单元，烦请明确现场信号采集控制单元的数量、局部放电信号接收传感器数量。</t>
    </r>
  </si>
  <si>
    <t>局部放电信号接收传感器数量为290只，现场信号采集单元数量应满足传感器接入，数量不得低于招标书要求。</t>
  </si>
  <si>
    <t xml:space="preserve">S(F)SZ□-180000/220 </t>
  </si>
  <si>
    <t>1、技术协议要求海拔1000m~2000m，据查海南万宁地区海拔均在1000米以下，请核实提供</t>
  </si>
  <si>
    <t>根据业主出具的“主变压器等物资技术规范书评审会备忘录”通用要求提高一档采用海拔1000~2000m。</t>
  </si>
  <si>
    <t>见技术协议</t>
  </si>
  <si>
    <t>1.请明确调压范围是±8×1.5%还是±8×1.25%；</t>
  </si>
  <si>
    <t>±8×1.25%</t>
  </si>
  <si>
    <t>0162026000109003545</t>
  </si>
  <si>
    <t>深圳供电局有限公司</t>
  </si>
  <si>
    <t>深圳</t>
  </si>
  <si>
    <t>220kV简龙站#1主变扩容更换</t>
  </si>
  <si>
    <t>XX</t>
  </si>
  <si>
    <t>新主变型号应为：SFSZ20-180000/ 220
三相三卷铜芯油浸自冷有载调压低损耗式变压器(按照ONAN冷却性能进行产品设计，自冷方式下满足满载运行能力，并且额外配置冷却风机及冷却控制系统增强散热效果)
容量：180MVA
容量比：180/180/90MVA
电压：220±8×1.25%/121/11kV
阻抗电压（匹配简龙站#1主变数据）：UK(高-中)=13.6%
UK(中-低)=7.2%，UK(高-低)=22.9%
连接组别：YN，yn0，d11
冷却方式：ONAN+风机</t>
  </si>
  <si>
    <t>1、技术要求真空开关，补充要求调压开关部分开关滤油机，请确认是否需要配置     2、技术要求变压器满足一级能效，其中规定负载损耗≤480KW，根据GB20052-2024要求本项目型号对应的一级能效负载损耗为538KW，请确认能否按照538KW执行</t>
  </si>
  <si>
    <t>1、真空调压开关无需配置滤油机；2、项目需要，负载损耗按≤480kW要求。</t>
  </si>
  <si>
    <t>实际交货期按2026年11月30日前具备发货条件。</t>
  </si>
  <si>
    <t>技术规范书专用部分：
1、表2.2第1.21.7干式套管tanδ（%）≤0.5，补充要求一、（4）干式套管介质损耗因数（20℃）不大于0.4%。根据实际套管产品，干式套管介质损耗因数（20℃）应不大于0.5%；
2、表2.2中有载分接开关为真空型，不配置开关在线滤油机。因此补充要求二、（9）(有调压开关滤油机)这条不适用于本项目；</t>
  </si>
  <si>
    <t>1、tanδ（%）≤0.5；2、不配置滤油机，补充协议是针对配置滤油机情况，本项目无需关注。</t>
  </si>
  <si>
    <t>新主变型号应为：SFSZ20-180000/ 220
三相三卷铜芯油浸自冷有载调压低损耗式变压器(按照ONAN冷却性能进行产品设计，自冷方式下满足满载运行能力，并且额外配置冷却风机及冷却控制系统增强散热效果)
冷却方式：ONAN+风机</t>
  </si>
  <si>
    <t>1、表1.2、年平均温度为35℃不合理，澄清为20℃。</t>
  </si>
  <si>
    <t>年平均温度为：25℃</t>
  </si>
  <si>
    <t>年平均温度≤35，具体按什么值执行呢，请确认温度</t>
  </si>
  <si>
    <t>1、表2.1“所有套管都为防污型，外绝缘按5.37cm/kV配置”应澄清为“所有套管都为防污型，外绝缘统一爬电比距按5.37cm/kV配置”；
2、表2.1“7、主变应满足《电力变压器能效限定值及能效等级》GB 20052-2024中一级能效的要求，且额定负载损耗（75℃）需要满足小于等于480kW。”请明确主变型号是否更改为SFSZ22-180000/220，《电力变压器能效限定值及能效等级》GB 20052-2024中180MVA负载损耗一级能效为538KW(（75℃）)，请明确负载损耗是否需要满足小于等于480kW；
3、表2.2“1.22.1.3装设在中压侧准确级为5P30”与表2.1“110kV：LRB-110 800-1600/5A (3组) 40VA 5P40
”不一致，请明确中压侧准确级；
4、补充要求中“(17) 主变线温表、油温表：
(1) 温度表远传信号应同时具备4-20mA与10-5V输出，信号大小可随指针指示变化；”中10-5V输出是否更改为0-5V输出；</t>
  </si>
  <si>
    <t>1、所有套管都为防污型，外绝缘统一爬电比距按5.37cm/kV配置；
2、项目需要，按负载损耗≤480kW；
3、确认中压准确级为5P30
4、确认为“0-5V”</t>
  </si>
  <si>
    <t>0162026000009003333</t>
  </si>
  <si>
    <r>
      <rPr>
        <sz val="11"/>
        <rFont val="宋体"/>
        <charset val="0"/>
        <scheme val="minor"/>
      </rPr>
      <t>110kV</t>
    </r>
    <r>
      <rPr>
        <sz val="11"/>
        <rFont val="宋体"/>
        <charset val="134"/>
        <scheme val="minor"/>
      </rPr>
      <t>墨园站</t>
    </r>
    <r>
      <rPr>
        <sz val="11"/>
        <rFont val="宋体"/>
        <charset val="0"/>
        <scheme val="minor"/>
      </rPr>
      <t>GIS</t>
    </r>
    <r>
      <rPr>
        <sz val="11"/>
        <rFont val="宋体"/>
        <charset val="134"/>
        <scheme val="minor"/>
      </rPr>
      <t>设备加装局放在线监测系统</t>
    </r>
  </si>
  <si>
    <t>已提供电气主接线图及平面布置图，请以我们提供的附件为准。</t>
  </si>
  <si>
    <t>0162026000109003592</t>
  </si>
  <si>
    <r>
      <rPr>
        <sz val="11"/>
        <rFont val="宋体"/>
        <charset val="0"/>
        <scheme val="minor"/>
      </rPr>
      <t>220kV</t>
    </r>
    <r>
      <rPr>
        <sz val="11"/>
        <rFont val="宋体"/>
        <charset val="134"/>
        <scheme val="minor"/>
      </rPr>
      <t>塘朗站</t>
    </r>
    <r>
      <rPr>
        <sz val="11"/>
        <rFont val="宋体"/>
        <charset val="0"/>
        <scheme val="minor"/>
      </rPr>
      <t>GIS</t>
    </r>
    <r>
      <rPr>
        <sz val="11"/>
        <rFont val="宋体"/>
        <charset val="134"/>
        <scheme val="minor"/>
      </rPr>
      <t>局放在线监测系统加装</t>
    </r>
  </si>
  <si>
    <r>
      <rPr>
        <sz val="11"/>
        <rFont val="宋体"/>
        <charset val="0"/>
        <scheme val="minor"/>
      </rPr>
      <t>1.</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r>
      <rPr>
        <sz val="11"/>
        <rFont val="宋体"/>
        <charset val="0"/>
        <scheme val="minor"/>
      </rPr>
      <t xml:space="preserve">
2.110kV</t>
    </r>
    <r>
      <rPr>
        <sz val="11"/>
        <rFont val="宋体"/>
        <charset val="134"/>
        <scheme val="minor"/>
      </rPr>
      <t>间隔数量与技术文件不符</t>
    </r>
  </si>
  <si>
    <t>1.在需求计划里已提供该站点PDF版本的电气主接线图及平面布置图；
2.110kV间隔数量与电气主接线图保持一致，分别为7个线路间隔、2台主变间隔、3个母联间隔（1012、1015、1026，且1015和1026间隔无断路器，只有隔离刀闸）及2个PT间隔（111和112）。</t>
  </si>
  <si>
    <t>0162026000109003591</t>
  </si>
  <si>
    <r>
      <rPr>
        <sz val="11"/>
        <rFont val="宋体"/>
        <charset val="0"/>
        <scheme val="minor"/>
      </rPr>
      <t>110kV</t>
    </r>
    <r>
      <rPr>
        <sz val="11"/>
        <rFont val="宋体"/>
        <charset val="134"/>
        <scheme val="minor"/>
      </rPr>
      <t>石壁龙站</t>
    </r>
    <r>
      <rPr>
        <sz val="11"/>
        <rFont val="宋体"/>
        <charset val="0"/>
        <scheme val="minor"/>
      </rPr>
      <t>GIS</t>
    </r>
    <r>
      <rPr>
        <sz val="11"/>
        <rFont val="宋体"/>
        <charset val="134"/>
        <scheme val="minor"/>
      </rPr>
      <t>局放在线监测系统加装</t>
    </r>
  </si>
  <si>
    <t>在需求计划里已提供该站点PDF版本的电气主接线图及平面布置图；</t>
  </si>
  <si>
    <t>0162026000109003585</t>
  </si>
  <si>
    <r>
      <rPr>
        <sz val="11"/>
        <rFont val="宋体"/>
        <charset val="0"/>
        <scheme val="minor"/>
      </rPr>
      <t>220kV</t>
    </r>
    <r>
      <rPr>
        <sz val="11"/>
        <rFont val="宋体"/>
        <charset val="134"/>
        <scheme val="minor"/>
      </rPr>
      <t>仙茶站</t>
    </r>
    <r>
      <rPr>
        <sz val="11"/>
        <rFont val="宋体"/>
        <charset val="0"/>
        <scheme val="minor"/>
      </rPr>
      <t>GIS</t>
    </r>
    <r>
      <rPr>
        <sz val="11"/>
        <rFont val="宋体"/>
        <charset val="134"/>
        <scheme val="minor"/>
      </rPr>
      <t>局放在线监测系统加装</t>
    </r>
  </si>
  <si>
    <r>
      <rPr>
        <sz val="11"/>
        <rFont val="宋体"/>
        <charset val="134"/>
        <scheme val="minor"/>
      </rPr>
      <t>烦请提供该站点</t>
    </r>
    <r>
      <rPr>
        <sz val="11"/>
        <rFont val="宋体"/>
        <charset val="0"/>
        <scheme val="minor"/>
      </rPr>
      <t>110kV CAD</t>
    </r>
    <r>
      <rPr>
        <sz val="11"/>
        <rFont val="宋体"/>
        <charset val="134"/>
        <scheme val="minor"/>
      </rPr>
      <t>版的电气主接线图及平面布置图。</t>
    </r>
  </si>
  <si>
    <t>0162026000109003583</t>
  </si>
  <si>
    <r>
      <rPr>
        <sz val="11"/>
        <rFont val="宋体"/>
        <charset val="0"/>
        <scheme val="minor"/>
      </rPr>
      <t>220kV</t>
    </r>
    <r>
      <rPr>
        <sz val="11"/>
        <rFont val="宋体"/>
        <charset val="134"/>
        <scheme val="minor"/>
      </rPr>
      <t>时代站</t>
    </r>
    <r>
      <rPr>
        <sz val="11"/>
        <rFont val="宋体"/>
        <charset val="0"/>
        <scheme val="minor"/>
      </rPr>
      <t>GIS</t>
    </r>
    <r>
      <rPr>
        <sz val="11"/>
        <rFont val="宋体"/>
        <charset val="134"/>
        <scheme val="minor"/>
      </rPr>
      <t>局放在线监测系统加装</t>
    </r>
  </si>
  <si>
    <r>
      <rPr>
        <sz val="11"/>
        <rFont val="宋体"/>
        <charset val="134"/>
        <scheme val="minor"/>
      </rPr>
      <t>烦请提供该站点</t>
    </r>
    <r>
      <rPr>
        <sz val="11"/>
        <rFont val="宋体"/>
        <charset val="0"/>
        <scheme val="minor"/>
      </rPr>
      <t>220kV CAD</t>
    </r>
    <r>
      <rPr>
        <sz val="11"/>
        <rFont val="宋体"/>
        <charset val="134"/>
        <scheme val="minor"/>
      </rPr>
      <t>版的电气主接线图及平面布置图。</t>
    </r>
  </si>
  <si>
    <t>0162026000109003582</t>
  </si>
  <si>
    <r>
      <rPr>
        <sz val="11"/>
        <rFont val="宋体"/>
        <charset val="0"/>
        <scheme val="minor"/>
      </rPr>
      <t>110kV</t>
    </r>
    <r>
      <rPr>
        <sz val="11"/>
        <rFont val="宋体"/>
        <charset val="134"/>
        <scheme val="minor"/>
      </rPr>
      <t>昇腾站</t>
    </r>
    <r>
      <rPr>
        <sz val="11"/>
        <rFont val="宋体"/>
        <charset val="0"/>
        <scheme val="minor"/>
      </rPr>
      <t>GIS</t>
    </r>
    <r>
      <rPr>
        <sz val="11"/>
        <rFont val="宋体"/>
        <charset val="134"/>
        <scheme val="minor"/>
      </rPr>
      <t>局放在线监测系统加装</t>
    </r>
  </si>
  <si>
    <t>0162026000109003576</t>
  </si>
  <si>
    <r>
      <rPr>
        <sz val="11"/>
        <rFont val="宋体"/>
        <charset val="0"/>
        <scheme val="minor"/>
      </rPr>
      <t>110kV</t>
    </r>
    <r>
      <rPr>
        <sz val="11"/>
        <rFont val="宋体"/>
        <charset val="134"/>
        <scheme val="minor"/>
      </rPr>
      <t>大学城站</t>
    </r>
    <r>
      <rPr>
        <sz val="11"/>
        <rFont val="宋体"/>
        <charset val="0"/>
        <scheme val="minor"/>
      </rPr>
      <t>GIS</t>
    </r>
    <r>
      <rPr>
        <sz val="11"/>
        <rFont val="宋体"/>
        <charset val="134"/>
        <scheme val="minor"/>
      </rPr>
      <t>局放在线监测系统加装</t>
    </r>
  </si>
  <si>
    <t>0162026000109003541</t>
  </si>
  <si>
    <t>110kV农科站GIS设备局放在线监测系统更换</t>
  </si>
  <si>
    <t>0162026000109003535</t>
  </si>
  <si>
    <r>
      <rPr>
        <sz val="11"/>
        <rFont val="宋体"/>
        <charset val="0"/>
        <scheme val="minor"/>
      </rPr>
      <t>110kV</t>
    </r>
    <r>
      <rPr>
        <sz val="11"/>
        <rFont val="宋体"/>
        <charset val="134"/>
        <scheme val="minor"/>
      </rPr>
      <t>罗湖站</t>
    </r>
    <r>
      <rPr>
        <sz val="11"/>
        <rFont val="宋体"/>
        <charset val="0"/>
        <scheme val="minor"/>
      </rPr>
      <t>GIS</t>
    </r>
    <r>
      <rPr>
        <sz val="11"/>
        <rFont val="宋体"/>
        <charset val="134"/>
        <scheme val="minor"/>
      </rPr>
      <t>设备加装局放在线监测系统</t>
    </r>
  </si>
  <si>
    <r>
      <rPr>
        <sz val="11"/>
        <rFont val="宋体"/>
        <charset val="0"/>
        <scheme val="minor"/>
      </rPr>
      <t>1.</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27</t>
    </r>
    <r>
      <rPr>
        <sz val="11"/>
        <rFont val="宋体"/>
        <charset val="134"/>
        <scheme val="minor"/>
      </rPr>
      <t>只，现场信号采集控制单元数量为</t>
    </r>
    <r>
      <rPr>
        <sz val="11"/>
        <rFont val="宋体"/>
        <charset val="0"/>
        <scheme val="minor"/>
      </rPr>
      <t>6</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5</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</si>
  <si>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1、传感器数量按技术条件书配置需求27个传感器，采集单元数量请以实际提供的采集装置的通道数为准。
2、已提供电气主接线图及平面布置图，请以我们提供的附件为准。</t>
  </si>
  <si>
    <t>0162026000109003529</t>
  </si>
  <si>
    <r>
      <rPr>
        <sz val="11"/>
        <rFont val="宋体"/>
        <charset val="0"/>
        <scheme val="minor"/>
      </rPr>
      <t>500kV</t>
    </r>
    <r>
      <rPr>
        <sz val="11"/>
        <rFont val="宋体"/>
        <charset val="134"/>
        <scheme val="minor"/>
      </rPr>
      <t>深圳站</t>
    </r>
    <r>
      <rPr>
        <sz val="11"/>
        <rFont val="宋体"/>
        <charset val="0"/>
        <scheme val="minor"/>
      </rPr>
      <t>GIS</t>
    </r>
    <r>
      <rPr>
        <sz val="11"/>
        <rFont val="宋体"/>
        <charset val="134"/>
        <scheme val="minor"/>
      </rPr>
      <t>设备局放在线监测系统更换</t>
    </r>
  </si>
  <si>
    <t>0162026000109003532</t>
  </si>
  <si>
    <t>220kV骏康站GIS设备局放在线监测系统更换</t>
  </si>
  <si>
    <r>
      <rPr>
        <sz val="11"/>
        <rFont val="宋体"/>
        <charset val="0"/>
        <scheme val="minor"/>
      </rPr>
      <t>1.</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219</t>
    </r>
    <r>
      <rPr>
        <sz val="11"/>
        <rFont val="宋体"/>
        <charset val="134"/>
        <scheme val="minor"/>
      </rPr>
      <t>只，现场信号采集控制单元数量为</t>
    </r>
    <r>
      <rPr>
        <sz val="11"/>
        <rFont val="宋体"/>
        <charset val="0"/>
        <scheme val="minor"/>
      </rPr>
      <t>38</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37</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版的电气主接线图及平面布置图。</t>
    </r>
  </si>
  <si>
    <t>1、传感器数量按技术条件书配置需求219个传感器，采集单元数量请以实际提供的采集装置的通道数为准。
2、已提供电气主接线图及平面布置图，请以我们提供的附件为准。</t>
  </si>
  <si>
    <t>0162026000109003593</t>
  </si>
  <si>
    <t>220kV贤兴站GIS设备局放在线监测系统更换</t>
  </si>
  <si>
    <t>1、技术规范书专用部分1.1工程概况变电站GIS基本资料中（1）变电站GIS设备数量情况，请确认110kV PASS设备盆式绝缘子是否带屏蔽，如带屏蔽，是否有局放测试窗口，测试窗口尺寸是否大于55*15mm？
2、请确认主变间隔数量。</t>
  </si>
  <si>
    <t>1.已确认110kV PASS设备盆式绝缘子有预留局放测试窗口，测试窗口尺寸直径为28mm。
2.220kV主变间隔数量为3个，110kV PASS的安装规模为6个线路间隔和3个主变间隔，无母联和PT间隔。</t>
  </si>
  <si>
    <t>220kV塘朗站GIS局放在线监测系统加装</t>
  </si>
  <si>
    <t>1、技术规范书专用部分1.1工程概况变电站GIS基本资料中（1）变电站GIS设备数量情况，请确认110kV GIS设备盆式绝缘子是否带屏蔽，如带屏蔽，是否有局放测试窗口，测试窗口尺寸是否大于55*15mm？
2、请提供最新的110kV GIS平面图，或在提供的图纸上标示出本期GIS局放在线监测系统加装项目涉及的GIS间隔。</t>
  </si>
  <si>
    <t>1.已确认110kV GIS设备盆式绝缘子有预留局放测试窗口，测试窗口尺寸为40×60mm。
2.110kV间隔数量与电气主接线图保持一致，分别为7个线路间隔、2台主变间隔、3个母联间隔（1012、1015、1026，且1015和1026间隔无断路器，只有隔离刀闸）及2个PT间隔（111和112）。</t>
  </si>
  <si>
    <t>220kV仙茶站GIS局放在线监测系统加装</t>
  </si>
  <si>
    <t>请确认主变间隔数量。</t>
  </si>
  <si>
    <t>该站220kVGIS主变间隔为4个完整间隔，110kVGIS主变间隔为2个完整间隔</t>
  </si>
  <si>
    <t>500kV深圳站GIS设备局放在线监测系统更换</t>
  </si>
  <si>
    <t>请提供并标示本期GIS设备局放在线监测系统更换项目的4个完整串的GIS平面图、断面图。</t>
  </si>
  <si>
    <t>已提供4个完整串的GIS平面图、断面图，请以我们提供的附件为准。</t>
  </si>
  <si>
    <t>请提供本项目110kV PASS结构图/剖面图。</t>
  </si>
  <si>
    <t>已补充提供，文件名：0162026000109003593</t>
  </si>
  <si>
    <t>请提供本项目带有具体结构的详细平面布置图（含断路器/斜拉母线）。</t>
  </si>
  <si>
    <t>已提供带有具体结构的详细平面布置图，请以我们提供的附件为准。</t>
  </si>
  <si>
    <t>请确认专用技术规范书中隔离刀闸/分段间隔数量是否与提供图纸一致</t>
  </si>
  <si>
    <t>间隔数量请以提供的电气主接线图为准，为目前最新版本的站内情况。</t>
  </si>
  <si>
    <t>0162026000005058337</t>
  </si>
  <si>
    <t>云南电网有限责任公司大理供电局</t>
  </si>
  <si>
    <t>云南</t>
  </si>
  <si>
    <t>35kV炼洞变增容工程</t>
  </si>
  <si>
    <t>1、给出的铭牌图中阻抗为7.52%，而专用技术规范要求阻抗7.5%，请明确是否需要按前期铭牌给出的阻抗执行？
2、表2.1供货范围中要求储油柜采用波纹内油式，呼吸器采用免维护型，而表2.2中项1.28要求内油波纹式不需要吸湿器，是否仅开关油枕采用免维护吸湿器即可？</t>
  </si>
  <si>
    <t>1、按前期铭牌给出的阻抗7.52%执行。
2、除储油柜（波纹内油式）外，其余均采用免维护吸湿器。</t>
  </si>
  <si>
    <t>0162026000005151502</t>
  </si>
  <si>
    <t>云南电网有限责任公司迪庆供电局</t>
  </si>
  <si>
    <t>110kV叶枝输变电工程</t>
  </si>
  <si>
    <t>1、专用协议表2.1电流互感器参数与表2.2中序号1.22不一致，请明确互感器参数以哪个为准？
2、表2.4中备品数量都为空，请明确是否需要备品？</t>
  </si>
  <si>
    <t>1、电流互感器参数以专用协议表2.1中要求为准。
2、不需要备品备件。</t>
  </si>
  <si>
    <t>1.表2.1中，高压侧和中性点侧套管电流互感器电流比分别为400-800/1A和100-300/1A，准确级为5P40；而表2.2序号1.22中电流比要求为200，600/1，中性点CT准确级为5P20，请确认
2.请明确表2.5备品备件数量</t>
  </si>
  <si>
    <t>1.规范备品备件无具体数量，本项目是否无需配置；</t>
  </si>
  <si>
    <t>1、不需要备品备件。</t>
  </si>
  <si>
    <t>0162026000005151505</t>
  </si>
  <si>
    <t>1.招标技术规范书（专用部分）分段间隔供货范围带1套带电监测装置(三相)，招标接线图没有带电监测装置，请明确以哪个为准。
2、招标接线图母线设备间隔带避雷器，招标技术规范书（专用部分）母线设备间隔不含避雷器，请明确以哪个为准。</t>
  </si>
  <si>
    <t>1、分段间隔不需要配置带电监测装置。
2、母线设备间隔需要配置避雷器。</t>
  </si>
  <si>
    <t>主接线图的PT间隔含避雷器，技术规范内的PT间隔不含避雷器，请确认PT间隔是否含有避雷器？</t>
  </si>
  <si>
    <t>需要配置避雷器。</t>
  </si>
  <si>
    <t>0162026000005151506</t>
  </si>
  <si>
    <t>1、招标图纸中为汇控柜、智能控制柜分柜布置，供货范围为汇控柜（预留智能终端安装位置），请澄清智能控制柜采用哪种布置形式，若为分柜布置，智能控制柜是否需GIS厂家提供。
2、协议要求套管安装角度为倾斜，平面布置图套管显示为垂直（扇形），请澄清？</t>
  </si>
  <si>
    <t>1、汇控柜、智能控制柜为分柜布置，智能控制柜不需要GIS厂家提供。
2、套管安装角度采用倾斜方式。</t>
  </si>
  <si>
    <t>0162026000005151506
0162026000005151505
0162026000005151504
0162026000005151503</t>
  </si>
  <si>
    <t>1、供货范围及设备技术规格一览表中110kVGIS母线分段间隔有一套带电监测装置(三相)，主接线图中没有，请确认本次报价是否配置？
2、供货范围及设备技术规格一览表中备用出线间隔有1台就地控制柜，常规备用间隔不上就地控制柜，请确认本次报价备用间隔是否需配置汇控柜？
3、GIS-母线要求22米，请确认本次报价是否按满足平面布置图配置即可？
4、供货范围无敞开式电压互感器、敞开式避雷器，请确认本次报价是否不含？
5、平面布置图配置就地控制及智能终端柜，供货范围为就地控制柜，预留智能终端安装位置，
6、本次项目存在远期间隔扩建。通用技术规范“5.2.1.1.7 运行连续性”要求“二是工程扩建时，不宜停母线。例如母线侧隔离开关可采用双隔离断口方式，具体实现方案见附录B。”但主接线图及供货范围中仅要求配置单断口隔离开关，不含双隔离断口方式。本次报价是否按供货范围和主接线图中配置报价（远期扩建时需停电）？</t>
  </si>
  <si>
    <t>1、分段间隔不需要配置带电监测装置。
2、本次报价备用间隔需配置汇控柜。
3、GIS母线按满足平面布置图配置即可，但需考虑出线间隔分支母线长度。
4、供货范围不含敞开式电压互感器、敞开式避雷器。
5、智能控制柜不需要GIS厂家提供。
6、本次报价备用间隔母线侧隔离开关按双隔离断口隔离开关配置。</t>
  </si>
  <si>
    <t>0162026000005151507</t>
  </si>
  <si>
    <t>未明确具体传感器数量，按照通用规范配置23个，请明确具体点数，，避免对价格影响较大</t>
  </si>
  <si>
    <t>传感器数量为27个。</t>
  </si>
  <si>
    <r>
      <rPr>
        <sz val="11"/>
        <rFont val="宋体"/>
        <charset val="0"/>
        <scheme val="minor"/>
      </rPr>
      <t>110kV</t>
    </r>
    <r>
      <rPr>
        <sz val="11"/>
        <rFont val="宋体"/>
        <charset val="134"/>
        <scheme val="minor"/>
      </rPr>
      <t>叶枝输变电工程</t>
    </r>
  </si>
  <si>
    <r>
      <rPr>
        <sz val="11"/>
        <rFont val="宋体"/>
        <charset val="134"/>
        <scheme val="minor"/>
      </rPr>
      <t>烦请明确局部放电信号接收传感器数量、现场信号采集控制单元的数量。（按每个采集单元配置不多于</t>
    </r>
    <r>
      <rPr>
        <sz val="11"/>
        <rFont val="宋体"/>
        <charset val="0"/>
        <scheme val="minor"/>
      </rPr>
      <t>6</t>
    </r>
    <r>
      <rPr>
        <sz val="11"/>
        <rFont val="宋体"/>
        <charset val="134"/>
        <scheme val="minor"/>
      </rPr>
      <t>个传感器原则）</t>
    </r>
  </si>
  <si>
    <t>传感器数量为27个；现场采集控制单元按满足传感器接入为原则配置。</t>
  </si>
  <si>
    <t>局部放电测试窗口尺寸满足不小于55mm×15mm。</t>
  </si>
  <si>
    <t>请明确一下技术规范书2.1供货需求及供货范围中具体数量</t>
  </si>
  <si>
    <t>请确定专用技术规范书中要求备用间隔数量1，是否也在本次项目覆盖范围内。</t>
  </si>
  <si>
    <t>备用间隔也在本次范围。</t>
  </si>
  <si>
    <t>0162026000005722287</t>
  </si>
  <si>
    <t>云南电网有限责任公司建设分公司</t>
  </si>
  <si>
    <t>220kV全封闭组合开关电器（GIS)，□－252/5000，GIS-母线，252kV，5000A</t>
  </si>
  <si>
    <t>500千伏水富输变电工程</t>
  </si>
  <si>
    <t>1.招标主母线为三相分箱，目前南网各个厂家220kVGIS主母线以三相共箱结构为主，分支母线为三相分箱，根据南网通用技术规范5.2.2.1通用要求：220kVGIS（HGIS）可设计为如下型式：a.全单相式结构（单相一壳）；b.主母线三相共箱，断路器和分支母线单相式结构；c.主母线和分支母线三相共箱，断路器单相式结构。---可否根据南网通用技术规范中b，主母线三相共箱，断路器和分支母线单相式结构执行？若可以使用三相共箱主母线，请明确单根三相主母线长度。</t>
  </si>
  <si>
    <t>500kV水富变电站工程：
可以按南网通用技术规范书要求，主母线采用三相共箱，断路器和分支母线单相式结构。单根三相主母线长度约140米（以实际布置长度为准）。</t>
  </si>
  <si>
    <t>0162026000005722278</t>
  </si>
  <si>
    <t>2、本站技术协议第十二条要求：每个间隔均需预留安装智能控制柜的位置，其中断路器间隔智能控制柜尺寸为2200mm（高）×1000mm（宽）×800mm（深），需方自备，与汇控柜并排布置。
请澄清本站是否可按一面大智能柜提供</t>
  </si>
  <si>
    <t>500kV水富变电站工程：
按智能控制柜与汇控柜分柜执行。</t>
  </si>
  <si>
    <t>0162026000005722253</t>
  </si>
  <si>
    <t>500千伏幸福输变电工程</t>
  </si>
  <si>
    <t>1、本站主接线图中预留间隔隔离开关均为单断口，技术协议表2.1   供货范围中预留主变要求双断口，预留出线间隔无要求，请澄清。
2、技术协议要求：充气接口及其连接管道材质应采用黄铜制造。根据南网通用技术规范5.2.1.3.3 ：充气接头材质应采用黄铜或304(L）或316(L)不锈钢，连接管道材质应采用紫铜、304(L)或316(L)不锈钢，充气阀底座材质应采用6系铝。请澄清本站是否可按照通用设备执行。
3、招标图纸中有单独设置的智能控制柜，供货范围未涉及，请澄清智能控制柜是否需GIS厂家提供，若需提供则智能组件是否需GIS厂家提供。</t>
  </si>
  <si>
    <t>1、预留主变进线和出线间隔均需配置双断口。
2、本站按照南网通用技术规范执行。
3、厂家成套提供汇控柜，无需提供智能控制柜以及智能组件。</t>
  </si>
  <si>
    <t>0162026000005722235</t>
  </si>
  <si>
    <t>500千伏南屏输变电工程</t>
  </si>
  <si>
    <t>2、本站技术协要求：每个间隔均需预留安装智能控制柜的位置，其中断路器间隔智能控制柜尺寸为2200mm（高）×1000mm（宽）×800mm（深），需方自备，与汇控柜并排布置。请澄清本站是否可按一面大的智能控制柜提供。</t>
  </si>
  <si>
    <t>按智能控制柜与汇控柜分柜执行。</t>
  </si>
  <si>
    <t>包7</t>
  </si>
  <si>
    <t>0162026000005722269</t>
  </si>
  <si>
    <t>220kV全封闭组合开关电器（GIS)，□－252/2500，GIS-PT间隔，252kV，2500A</t>
  </si>
  <si>
    <t>500千伏江城输变电工程</t>
  </si>
  <si>
    <t>1、请澄清环境监测IED、半导体冷凝除湿装置是否由厂家提供
2、招标图纸中有单独设置的智能控制柜，供货范围未涉及，请澄清智能控制柜是否需GIS厂家提供，若需提供则智能组件是否需GIS厂家提供。</t>
  </si>
  <si>
    <t>1、环境监测IED、半导体冷凝除湿装置由厂家提供。
2、智能控制柜无需厂家供货，智能组件无需GIS厂家提供。</t>
  </si>
  <si>
    <t>技术规范书供货范围备用主变进线间隔要求隔离开关（QS）：252kV，3150A，50kA，2组，双断口；主接线图中备用主变进线间隔含单断口隔离开关，请明确本站预留间隔是否含双断口隔离开关。</t>
  </si>
  <si>
    <t>预留主变进线和出线间隔均需配置双断口。</t>
  </si>
  <si>
    <t>项目要求的额定短路电流的直流时间常数为75，能否接受时间常数为45？</t>
  </si>
  <si>
    <t>按照云南电网变电装备技术导则（变电一次）2025版中3.2.1：220kV及以下断路器额定短路开断电流的直流分量时间常数应不小于45ms。该项目优先采用75ms，可接受45ms。</t>
  </si>
  <si>
    <t>0162026000005722230</t>
  </si>
  <si>
    <t>35kV干式电力变压器，SCZ（B）□-1000/35，35kV±4×2.5％/0.4kV，1000/1000kVA</t>
  </si>
  <si>
    <r>
      <rPr>
        <sz val="11"/>
        <rFont val="宋体"/>
        <charset val="134"/>
        <scheme val="minor"/>
      </rPr>
      <t>1、【00-35kV及以下干式站用电力变压器技术规范书（通用部分）2026版V1.0</t>
    </r>
    <r>
      <rPr>
        <b/>
        <sz val="11"/>
        <rFont val="宋体"/>
        <charset val="134"/>
        <scheme val="minor"/>
      </rPr>
      <t xml:space="preserve">】 </t>
    </r>
    <r>
      <rPr>
        <sz val="11"/>
        <rFont val="宋体"/>
        <charset val="134"/>
        <scheme val="minor"/>
      </rPr>
      <t xml:space="preserve"> 5.2.1.3绝缘水平按干变GB1094.11规定，35kV的工频耐压更改为70kV，雷电冲击更改为170kV，截波应不做考核
2、【00-35kV及以下干式站用电力变压器技术规范书（通用部分）2026版V1.0】 确定本次是否提供消声减震装置
3、【00-35kV及以下干式站用电力变压器技术规范书（通用部分）2026版V1.0</t>
    </r>
    <r>
      <rPr>
        <b/>
        <sz val="11"/>
        <rFont val="宋体"/>
        <charset val="134"/>
        <scheme val="minor"/>
      </rPr>
      <t>】</t>
    </r>
    <r>
      <rPr>
        <sz val="11"/>
        <rFont val="宋体"/>
        <charset val="134"/>
        <scheme val="minor"/>
      </rPr>
      <t xml:space="preserve"> 5.2.2.8中绕组形状结构是否可采用长圆同心式线圈
4、变压器的噪声是否可按照声功率要求满足即可</t>
    </r>
  </si>
  <si>
    <t>1、技术规范书要求与GB311.1-2013一致，以技术规范书为准。
2、本工程需要提供消声减震装置。
3、绕组形状结构技术规范书未明确，后续供货时征询运行单位确定后供货。
4、根据技术协议要求配消声减震装置，噪声水平(声压级)不大于46 dB，同时满足技术规范书专用部分的技术参数表的规定，不允许存在正偏差。厂家提供不低于二级能效产品。</t>
  </si>
  <si>
    <t>1、【01-35kV干式站用电力变压器（专用部分）2026版V1.0】南屏500kV变电站新建工程 表2.1 供货范围及设备技术规格一览表中产品型号要求11型，与表2.2 技术参数表中描述不一致，请确定按哪个考虑
2、【01-35kV干式站用电力变压器（专用部分）2026版V1.0】南屏500kV变电站新建工程产品图纸中短路阻抗是6.5%，技术协议中为6%，请确定按哪个</t>
  </si>
  <si>
    <t>1、厂家应提供不低于二级能效产品，且满足表2.2 技术参数表中要求。
2、按技术协议确定为6%。</t>
  </si>
  <si>
    <t>0162026000005722258</t>
  </si>
  <si>
    <t>1、招标技术规范书（专用部分）表2.1 供货范围及设备技术规格一览表序号1间隔中CT参数与主接线不一致，请明确以哪个为准。
2、招标技术规范书（专用部分）表2.1 供货范围及设备技术规格一览表序号1、2、3间隔均需配置带电显示器3只与主接线不一致，请明确以哪个为准。</t>
  </si>
  <si>
    <t>1、以技术规范书（专用部分）表2.1 供货范围及设备技术规格一览表为准。
2、招标技术规范书（专用部分）表2.1 供货范围及设备技术规格一览表为准。</t>
  </si>
  <si>
    <t>0162026000005722202</t>
  </si>
  <si>
    <t>1、500kV天星站扩建南屏出线间隔工程招标技术规范书（专用部分）表2.1 供货范围及设备技术规格一览表序号2间隔中含2组架空套管，而布置图及断面图中为3组架空套管，请明确以哪个为准。
2、500kV天星站扩建南屏出线间隔工程招标技术规范书（专用部分）表2.1 供货范围及设备技术规格一览表序号2中断路器中要求每组断路器配合闸电阻，而表2.2标准技术特性参数表及主接线中未明确要求请确认是否需合闸电阻，如需要，请提供具体阻值。
3、南屏500kV变电站新建工程招标技术规范书（专用部分）表2.1 供货范围及设备技术规格一览表序号2中断路器中要求每组断路器配合闸电阻，而主接线中仅一组中断路器需合闸电阻，请明确合闸电阻需求数量及阻值。
4、南屏500kV变电站新建工程招标主接线中第二串边断路需配置1组合闸电阻，而招标技术规范书（专用部分）表2.1 供货范围及设备技术规格一览表序号3中无合闸电阻要求，请明确以哪个为准。</t>
  </si>
  <si>
    <t>1、500kV天星站扩建南屏出线间隔工程500kV天星站HGIS设备采用“1+1+1”方式布置,供货范围及设备技术规格一览表序号2中单位为间隔，实际表示一组3相HGIS设备，2组架空套管为本组HGIS设备两侧的架空套管，此处无误，按2组架空套管供货即可。
2、500kV天星站扩建南屏出线间隔工程根据现阶段工程情况，本工程断路器不配置合闸电阻。
3、南屏500kV变电站新建工程根据现阶段工程情况，本工程断路器不配置合闸电阻。
4、南屏500kV变电站新建工程根据现阶段工程情况，本工程断路器不配置合闸电阻。</t>
  </si>
  <si>
    <t>0162026000005722295</t>
  </si>
  <si>
    <t>1、招标技术规范书（专用部分）表2.1 供货范围及设备技术规格一览表序号1间隔中CT参数与主接线不一致，请明确以哪个为准。
2、招标技术规范书（专用部分）表2.1 供货范围及设备技术规格一览表序号1间隔中需配置外置的局放传感器，并预留特高频远传接口，请明确是否需GIS厂家提供外置的局放传感器。</t>
  </si>
  <si>
    <t>500kV甘顶站扩建间隔工程：
1、边断路器间隔CT参数：
1组电流互感器：配7个级次绕组
TPY/TPY/5P20/TPY/TPY/0.5S/0.2S
1S、2S、4S、5S: TPY  2000-4000-5000/1A 12Ω
3S: 5P20  2000-4000-5000/1A 20VA
6S: 0.5S  2000-4000-5000/1A 8-10-10VA
7S: 0.2S  2000-4000-5000/1A 4-5-5VA
中断路器：
1组电流互感器：配9个级次绕组
0.2S/0.5S/TPY/TPY/5P20/TPY/TPY/0.5S/0.2S
1S、9S:0.2S  2000-4000-5000/1A  4-5-5VA
2S、8S:0.5S  2000-4000-5000/1A  8-10-10VA
3s、4S、6S、7S: TPY  2000-4000-5000/1A 12Ω
5S: 5P20  2000-4000-5000/1A 20VA     详见附件序号25：附图01 500kV电气主接线图（甘顶站）
2、需要GIS厂家提供外置的局放传感器，并预留特高频远传接口。</t>
  </si>
  <si>
    <t>0162026000005722256</t>
  </si>
  <si>
    <t>1、招标技术规范书（专用部分）表2.1 供货范围及设备技术规格一览表中序号2间隔含带电显示装置3只，而主接线中无带电显示装置，请明确以哪个为准。</t>
  </si>
  <si>
    <t>以主接线为准，中断路器无需带电显示装置。</t>
  </si>
  <si>
    <t>0162026000005722201</t>
  </si>
  <si>
    <t>技术规范书供货范围表序号2：中断路器，要求配置1台就地控制柜及IED智能终端柜（每串1台），请澄清IED智能终端柜为单独立柜，还是和控制柜一体化布置。</t>
  </si>
  <si>
    <t>IED智能终端柜单独立柜，用于放各间隔的IED接收装置。</t>
  </si>
  <si>
    <t>0162026000005722242</t>
  </si>
  <si>
    <t>规范书供货范围中中断路器要求每组断路器配置合闸电阻，图纸中中断路器仅第2串含断路器，请澄清合闸电阻配置情况</t>
  </si>
  <si>
    <t>根据现阶段工程情况，本工程断路器不配置合闸电阻。</t>
  </si>
  <si>
    <t>0162026000005722243</t>
  </si>
  <si>
    <t>规范书供货范围中边断路器出线侧未要求合闸电阻，图纸中第2串出线侧富宁间隔要求含合闸电阻，请澄清合闸电阻配置情况</t>
  </si>
  <si>
    <t>±500kV富宁换流站扩建南屏出线间隔工程，根据现阶段工程情况，断路器不配置合闸电阻。</t>
  </si>
  <si>
    <t>规范书供货范围中中断路器含合闸电阻，图纸中无，请澄清合闸电阻配置情况</t>
  </si>
  <si>
    <t>规范书表2.4必备及推荐的备品备件、专用工具和仪器仪表清单序号3 SF6气体气密密封圈备注中金属材质，目前密封圈材质均为非金属材质，请核实此处是否正确</t>
  </si>
  <si>
    <t>密封圈材质均为可更换为非金属材质。</t>
  </si>
  <si>
    <t xml:space="preserve">1、按照主接线图，3台中断路器不配带电显示器，根据专用技术规范，中断路器需配3只带电显示器。请澄清中断路器是否需要带电显示器；
</t>
  </si>
  <si>
    <t>中断路器无需带电显示装置。</t>
  </si>
  <si>
    <t>500kV交流电力变压器（单相自耦）</t>
  </si>
  <si>
    <t>0162026000005722249</t>
  </si>
  <si>
    <t>500kV油浸式单相自耦变压器，ODFS-334000/500，（525/√3）/（230√3±2×2.5%）/35，无励磁，14/40/55，334/334/80MVA，I a0 i0</t>
  </si>
  <si>
    <t>该项目海拔2500m，请确认招标要求年平均环境温度35℃是否有误，请提供实际的年平均温度。</t>
  </si>
  <si>
    <t>站址实际历年年极端最高气温平均值为29.5℃；累年最热月平均最高气温为23.4℃。</t>
  </si>
  <si>
    <t>0162026000005722260</t>
  </si>
  <si>
    <t>该项目海拔2000m，请确认招标要求年平均环境温度26.7℃是否有误，请提供实际的年平均温度。</t>
  </si>
  <si>
    <t>1、年平均温度值为18.6℃。</t>
  </si>
  <si>
    <t>1、技术规范要求年平均温度为35℃，常规为20℃，温升需修正15K。请明确年平均温度。</t>
  </si>
  <si>
    <t>0162026000005722273</t>
  </si>
  <si>
    <t>500kV油浸式单相自耦变压器，ODFS-334000/500，（525/√3）/（230√3±2×2.5%）/35，无励磁，18/40/59，334/334/80MVA，I a0 i0</t>
  </si>
  <si>
    <t>500kV水富变电站工程：
交货期可以延长至2027年2月28日。</t>
  </si>
  <si>
    <t>交货期可延长至到2026年12月30日。</t>
  </si>
  <si>
    <t>0162026000005722229</t>
  </si>
  <si>
    <t>500kV油浸式单相自耦变压器，ODFS-250000/500，（525/√3）/（230√3±2×2.5%）/35，无励磁，14/40/55，250/250/80MVA，I a0 i0</t>
  </si>
  <si>
    <t>根据工程实际情况，可以延长至2027-02-28供货</t>
  </si>
  <si>
    <t>1.该项目海拔2500m，请确认招标要求年平均环境温度35℃是否有误，请提供实际的年平均温度。</t>
  </si>
  <si>
    <t>1.该项目海拔2000m，请确认招标要求年平均环境温度26.7℃是否有误，请提供实际的年平均温度。</t>
  </si>
  <si>
    <t>1.表1.2设备外部条件一览表中，项1.4年平均温度的项目需求值或表述为35℃，备注为正常使用条件。正常使用条件最高年平均温度为20℃。请明确年平均温度值。
2.表1.2设备外部条件一览表中，项4污秽等级的项目需求值或表述为d。表2.2标准技术特性参数表中，项1.21.10套管的爬距要求：d级及以上按照e级选择。而e级对应的套管的爬距，项目单位要求值为不适用。请明确是否应按e级响应管的爬距。
3.表2.2标准技术特性参数表中，项1.22.1.3装设在中性点侧的TPY级电流互感器容量要求值为20VA，而表2.1供货范围及设备技术规格一览表中对应值为12VA。请明确按哪个值执行。</t>
  </si>
  <si>
    <t>1、历年年极端最高气温平均值为29.5℃；累年最热月平均最高气温为23.4℃。
2、站址实际污秽等级为c级，套管爬距按照d级响应。
3、TPY级容量按照12VA执行。</t>
  </si>
  <si>
    <t>1.表2.1   供货范围及设备技术规格一览表中，主变油温计、绕温计、油位计（油枕、调压、套管、瓦斯继电器、压力释放阀）均配置数字化远传表计，其中括号中的内容无油位计或者无法远传信号，请明确该项目是否只油温计、绕温计、本体油位计需配置数字化远传表计。
2.表2.1   供货范围及设备技术规格一览表中，其他要求，第17条要求油温绕温接点数比通用要求多一对，项23要求油温绕温接点有4路，请明确该项目油温绕温输出接点数。
3.表2.4必备及推荐的备品备件、专用工具和仪器仪表清单 ，请明确该表中的备品备件数量是否是6台共用。</t>
  </si>
  <si>
    <t>500kV水富变电站工程：
1、根据云南电网智能化建设设计技术标准一次分册要求，主变油温计、绕温计、油位计、瓦斯继电器均需配置数字化表计。
2、每台油温控制器、绕组温度控制器需各配置2组报警、2组跳闸接点。
3、备品备件数量为6台共用。</t>
  </si>
  <si>
    <t xml:space="preserve">1.表1.2设备外部条件一览表中，项1.4年平均温度的项目需求值或表述为26.7℃，备注为正常使用条件。正常使用条件最高年平均温度为20℃。请明确年平均温度值。
2.表2.1   供货范围及设备技术规格一览表中，35kV套管CT: 2500-4000-5000/1A,5P20/5P20(a,b,c)，0.5S/0.5S(x,y,z)；而1.22.2.4.3 电流比 标准参数值为5000，2500/1A， 项目单位要求值为“/”;请明确按哪个值执行。
3.表2.1   供货范围及设备技术规格一览表中，7、每相主变配置免维护呼吸器。而1.32 本体吸湿器 项目单位要求值为“普通”。请明确吸湿器类型。
</t>
  </si>
  <si>
    <t>1、年平均温度值为18.6℃。
2、1.22.2.4.3 电流比标准参数值按照5000，2500/1A执行。
3、配置免维护呼吸器即可。</t>
  </si>
  <si>
    <t>1）要求年平均温度35℃，与国家标准要求20℃相差较远，具体按什么值执行呢？</t>
  </si>
  <si>
    <t>0162026000005722160</t>
  </si>
  <si>
    <t>500kV单柱垂直伸缩式隔离开关，□－500/5000-63，单接地，户外，5000A，63kA/2s，e级防污</t>
  </si>
  <si>
    <t>500千伏中老联网滇西南配套网架工程</t>
  </si>
  <si>
    <t>请问是单臂还是双臂？</t>
  </si>
  <si>
    <t>为单臂式500kV单柱垂直伸缩式隔离开关。</t>
  </si>
  <si>
    <t>0162026000005722289</t>
  </si>
  <si>
    <t>500kV单柱垂直伸缩式隔离开关，□－500/5000-63，不接地，户外，5000A，63kA/2s，e级防污</t>
  </si>
  <si>
    <t>500kV水富变电站工程和500kV甘顶站扩建间隔工程：
均为单臂。</t>
  </si>
  <si>
    <t>0162026000005722296</t>
  </si>
  <si>
    <t>包 2</t>
  </si>
  <si>
    <t>0162026000005722130</t>
  </si>
  <si>
    <t>双臂。</t>
  </si>
  <si>
    <t>0162026000005722136</t>
  </si>
  <si>
    <t>500千伏乐业输变电工程</t>
  </si>
  <si>
    <t>单臂。</t>
  </si>
  <si>
    <t>0162026000005722137</t>
  </si>
  <si>
    <t>500kV双柱水平伸缩式隔离开关，□－500/5000-63，单接地，户外，5000A，63kA/2s，e级防污</t>
  </si>
  <si>
    <r>
      <rPr>
        <sz val="11"/>
        <rFont val="宋体"/>
        <charset val="134"/>
        <scheme val="minor"/>
      </rPr>
      <t>1、</t>
    </r>
    <r>
      <rPr>
        <b/>
        <sz val="11"/>
        <rFont val="宋体"/>
        <charset val="134"/>
        <scheme val="minor"/>
      </rPr>
      <t>请贵公司明确：</t>
    </r>
    <r>
      <rPr>
        <sz val="11"/>
        <rFont val="宋体"/>
        <charset val="134"/>
        <scheme val="minor"/>
      </rPr>
      <t>本工程钢支架高度多少米？
2、专用技术规范表2.1供货范围及设备技术规格一览表中要求“1）每把隔离开关或接地开关均配置磁感应传感器、刀闸接收装置及传感器套件，作为双位置确认的辅助判据。三相共箱组合电器刀闸每台应至少安装l组传感器，三相分箱组合电器刀闸每相应至少安装1组传感器；配套的刀闸接收装置数量满足成套组合电器所有刀闸磁感应传感器信号接入，并将数据统一接入智能通讯管理单元汇聚，传输方案推荐采用RS485通讯组网，并满足与后台通信接口需求。2）投标方提供设备范围内部接口的装置或传感器件等到控制柜体/箱体等之间的连接线缆，以及线缆敷设、安装、接线、光纤熔纤等由投标方供货并负责施工”；</t>
    </r>
    <r>
      <rPr>
        <b/>
        <sz val="11"/>
        <rFont val="宋体"/>
        <charset val="134"/>
        <scheme val="minor"/>
      </rPr>
      <t xml:space="preserve">请贵公司明确：
</t>
    </r>
    <r>
      <rPr>
        <sz val="11"/>
        <rFont val="宋体"/>
        <charset val="134"/>
        <scheme val="minor"/>
      </rPr>
      <t>（1）该条描述为组合电器刀闸要求，是否可以响应不适用本工程敞开式刀闸？</t>
    </r>
    <r>
      <rPr>
        <b/>
        <sz val="11"/>
        <rFont val="宋体"/>
        <charset val="134"/>
        <scheme val="minor"/>
      </rPr>
      <t xml:space="preserve">
</t>
    </r>
    <r>
      <rPr>
        <sz val="11"/>
        <rFont val="宋体"/>
        <charset val="134"/>
        <scheme val="minor"/>
      </rPr>
      <t>（2）是否需我司提供到后台的连接线缆？若需，请明确提供线缆规格及长度；若不需，则不涉及光纤熔纤，是否可以不考虑光纤熔纤要求？</t>
    </r>
  </si>
  <si>
    <t>1、钢支架高度预估在5.5-6.5米之间，具体高度需要后续根据中标隔离开关本体高度以及其余设备中标情况，结合空气间隙校验综合判断；因此该高度需要后续确认厂家资料时明确。
2、（1）不适用于敞开式刀闸，但是需厂家提供磁感应传感器、刀闸接收装置及传感器套件，作为双位置确认的辅助判据。相间电缆、通信线需厂家提供并指导施工，施工单位负责现场敷设及接线。（2）不需要提供光缆，根据云南电网公司2026版智能化建设方案双确认采用硬接点方式接入测控装置，不需要光缆，但需提供磁感应传感器至刀闸接收装置的电缆。</t>
  </si>
  <si>
    <r>
      <rPr>
        <sz val="11"/>
        <rFont val="宋体"/>
        <charset val="134"/>
        <scheme val="minor"/>
      </rPr>
      <t>1、</t>
    </r>
    <r>
      <rPr>
        <b/>
        <sz val="11"/>
        <rFont val="宋体"/>
        <charset val="134"/>
        <scheme val="minor"/>
      </rPr>
      <t>请贵公司明确：</t>
    </r>
    <r>
      <rPr>
        <sz val="11"/>
        <rFont val="宋体"/>
        <charset val="134"/>
        <scheme val="minor"/>
      </rPr>
      <t>本工程是否需我司提供专用技术规范表2.4必备及推荐的备品备件、专用工具和仪器仪表清单（项目单位填写）中的备品备件？若需，数量各按几个提供？</t>
    </r>
  </si>
  <si>
    <t>1、500kV水富变电站工程需求数量：
隔离开关操作机构用接触器9台；
隔离开关操作机构电机9台；
隔离开关操作机构行程开关9个；
辅助开关9台。
2、500kV甘顶站扩建间隔工程需求数量：
隔离开关操作机构用接触器3台；
隔离开关操作机构电机3台；
隔离开关操作机构行程开关3个；
辅助开关3台。</t>
  </si>
  <si>
    <t>0162026000005722231</t>
  </si>
  <si>
    <t>本工程钢支架高度暂按6米考虑。</t>
  </si>
  <si>
    <t>0162026000005722162</t>
  </si>
  <si>
    <t>500kV三柱水平伸缩组合式隔离开关，□－500/5000-63，三接地，户外，5000A，63kA/2s，e级防污</t>
  </si>
  <si>
    <r>
      <rPr>
        <sz val="11"/>
        <rFont val="宋体"/>
        <charset val="134"/>
        <scheme val="minor"/>
      </rPr>
      <t>1、</t>
    </r>
    <r>
      <rPr>
        <b/>
        <sz val="11"/>
        <rFont val="宋体"/>
        <charset val="134"/>
        <scheme val="minor"/>
      </rPr>
      <t>请贵公司明确：</t>
    </r>
    <r>
      <rPr>
        <sz val="11"/>
        <rFont val="宋体"/>
        <charset val="134"/>
        <scheme val="minor"/>
      </rPr>
      <t>本工程钢支架高度多少米？
2、专用技术规范表2.1供货范围及设备技术规格一览表中要求“机构箱需配置1组微动开关，并预留磁感应式双位置确认传感器附件安装位置，安装位置为电动机构的连杆上面安装。”，而表2.2标准技术特性参数表中1.9.1隔离开关双确认型式要求“磁感应”，</t>
    </r>
    <r>
      <rPr>
        <b/>
        <sz val="11"/>
        <rFont val="宋体"/>
        <charset val="134"/>
        <scheme val="minor"/>
      </rPr>
      <t>请贵公司明确：</t>
    </r>
    <r>
      <rPr>
        <sz val="11"/>
        <rFont val="宋体"/>
        <charset val="134"/>
        <scheme val="minor"/>
      </rPr>
      <t>本工程双确认是磁感应传感器方案还是微动开关方案？
（1）若为微动开关方案，是否仅需加装机构箱内？
（2）若为磁感应传感器方案，是否仅需主刀配置？</t>
    </r>
  </si>
  <si>
    <t>1、钢支架高度预估在4-5米之间，具体高度需要后续根据中标隔离开关本体高度以及其余设备中标情况，结合空气间隙校验综合判断；因此该高度需要后续确认厂家资料时明确。
2、本工程采用磁感应双确认方式，主刀和地刀均需配置。采用RS458通信方式接入后台。</t>
  </si>
  <si>
    <t>0162026000005722161</t>
  </si>
  <si>
    <r>
      <rPr>
        <sz val="11"/>
        <rFont val="宋体"/>
        <charset val="134"/>
        <scheme val="minor"/>
      </rPr>
      <t>1、</t>
    </r>
    <r>
      <rPr>
        <b/>
        <sz val="11"/>
        <rFont val="宋体"/>
        <charset val="134"/>
        <scheme val="minor"/>
      </rPr>
      <t>请贵公司明确：</t>
    </r>
    <r>
      <rPr>
        <sz val="11"/>
        <rFont val="宋体"/>
        <charset val="134"/>
        <scheme val="minor"/>
      </rPr>
      <t>本工程钢支架高度多少米？
2、专用技术规范表2.1供货范围及设备技术规格一览表中要求“隔离开关，每组三相，单静动接地，接地开关各配置1组磁感应开关。”，且备注要求“机构箱配置1组微动开关外，还需预留磁感应式双位置确认传感器附件安装位置，安装位置为电动机构的连杆上面安装。”，而表2.2标准技术特性参数表中1.9.1隔离开关双确认型式要求“磁感应”，</t>
    </r>
    <r>
      <rPr>
        <b/>
        <sz val="11"/>
        <rFont val="宋体"/>
        <charset val="134"/>
        <scheme val="minor"/>
      </rPr>
      <t>请贵公司明确：</t>
    </r>
    <r>
      <rPr>
        <sz val="11"/>
        <rFont val="宋体"/>
        <charset val="134"/>
        <scheme val="minor"/>
      </rPr>
      <t>本工程双确认是磁感应传感器方案还是微动开关方案？
（1）若为微动开关方案，是否仅需加装机构箱内？
（2）若为磁感应传感器方案，是否仅需主刀配置？</t>
    </r>
  </si>
  <si>
    <t>1、钢支架高度预估在5.5-6.5米之间，具体高度需要后续根据中标隔离开关本体高度以及其余设备中标情况，结合空气间隙校验综合判断；因此该高度需要后续确认厂家资料时明确。
2、本工程采用磁感应双确认方式，主刀和地刀均需配置。采用RS458通信方式接入后台。</t>
  </si>
  <si>
    <r>
      <rPr>
        <sz val="11"/>
        <rFont val="宋体"/>
        <charset val="134"/>
        <scheme val="minor"/>
      </rPr>
      <t>1、</t>
    </r>
    <r>
      <rPr>
        <b/>
        <sz val="11"/>
        <rFont val="宋体"/>
        <charset val="134"/>
        <scheme val="minor"/>
      </rPr>
      <t>请贵公司明确：</t>
    </r>
    <r>
      <rPr>
        <sz val="11"/>
        <rFont val="宋体"/>
        <charset val="134"/>
        <scheme val="minor"/>
      </rPr>
      <t>本工程钢支架高度多少米？
2、</t>
    </r>
    <r>
      <rPr>
        <b/>
        <sz val="11"/>
        <rFont val="宋体"/>
        <charset val="134"/>
        <scheme val="minor"/>
      </rPr>
      <t>请贵公司明确：</t>
    </r>
    <r>
      <rPr>
        <sz val="11"/>
        <rFont val="宋体"/>
        <charset val="134"/>
        <scheme val="minor"/>
      </rPr>
      <t>单柱垂直伸缩式隔离开关是单柱单臂垂直伸缩式还是单柱双臂垂直伸缩式？
3、专用技术规范表2.1供货范围及设备技术规格一览表中要求“机构箱需配置1组微动开关，并预留磁感应式双位置确认传感器附件安装位置，安装位置为电动机构的连杆上面安装。”，而表2.2标准技术特性参数表中1.9.1隔离开关双确认型式要求“磁感应”，</t>
    </r>
    <r>
      <rPr>
        <b/>
        <sz val="11"/>
        <rFont val="宋体"/>
        <charset val="134"/>
        <scheme val="minor"/>
      </rPr>
      <t>请贵公司明确：</t>
    </r>
    <r>
      <rPr>
        <sz val="11"/>
        <rFont val="宋体"/>
        <charset val="134"/>
        <scheme val="minor"/>
      </rPr>
      <t>本工程双确认是磁感应传感器方案还是微动开关方案？
（1）若为微动开关方案，是否仅需加装机构箱内？
（2）若为磁感应传感器方案，是否仅需主刀配置？</t>
    </r>
  </si>
  <si>
    <t>1、钢支架高度请按照4米-5米提供。
2、单柱单臂垂直伸缩式隔离开关。
3、本工程采用磁感应双确认方式，主刀和地刀均需配置。采用RS458通信方式接入后台。</t>
  </si>
  <si>
    <t>0162026000005722158</t>
  </si>
  <si>
    <t>1、请贵公司明确：本工程钢支架高度多少米？
2、请贵公司明确：单柱垂直伸缩式隔离开关是单柱单臂垂直伸缩式还是单柱双臂垂直伸缩式？</t>
  </si>
  <si>
    <t>1、钢支架高度需中标后配合其他设备高度情况进行确定。
2、单柱双臂垂直伸缩式。</t>
  </si>
  <si>
    <t>0162026000005722252</t>
  </si>
  <si>
    <t>钢支架高度需中标后配合其他设备高度情况进行确定。</t>
  </si>
  <si>
    <t>0162026000005722251</t>
  </si>
  <si>
    <t>0162026000005722133</t>
  </si>
  <si>
    <t>0162026000005722132</t>
  </si>
  <si>
    <r>
      <rPr>
        <sz val="11"/>
        <rFont val="宋体"/>
        <charset val="134"/>
        <scheme val="minor"/>
      </rPr>
      <t>1、</t>
    </r>
    <r>
      <rPr>
        <b/>
        <sz val="11"/>
        <rFont val="宋体"/>
        <charset val="134"/>
        <scheme val="minor"/>
      </rPr>
      <t>请贵公司明确：</t>
    </r>
    <r>
      <rPr>
        <sz val="11"/>
        <rFont val="宋体"/>
        <charset val="134"/>
        <scheme val="minor"/>
      </rPr>
      <t>本工程钢支架高度多少米？
2、专用技术规范表2.4 必备及推荐的备品备件、专用工具和仪器仪表清单（项目单位填写）中序号6要求“线路接地开关补气接头套装（落实是否有灭弧装置）”，而表2.1供货范围及设备技术规格一览表和表2.2 标准技术特性参数表中均要求“出线接地刀A类”无需灭弧装置，</t>
    </r>
    <r>
      <rPr>
        <b/>
        <sz val="11"/>
        <rFont val="宋体"/>
        <charset val="134"/>
        <scheme val="minor"/>
      </rPr>
      <t xml:space="preserve">请贵公司明确：
</t>
    </r>
    <r>
      <rPr>
        <sz val="11"/>
        <rFont val="宋体"/>
        <charset val="134"/>
        <scheme val="minor"/>
      </rPr>
      <t>（1）本工程此备品备件是否可以不考虑？
（2）若需，请明确线路接地开关补气接头套装具体要求或提供示图。</t>
    </r>
  </si>
  <si>
    <t>1、钢支架高度需中标后配合其他设备高度情况进行确定。
2、无需灭弧装置则无需配置补气接头套装备品。</t>
  </si>
  <si>
    <t>0162026000005722131</t>
  </si>
  <si>
    <t>钢支架高度需中标后结合实际情况进行确定。</t>
  </si>
  <si>
    <t>0162026000005722298</t>
  </si>
  <si>
    <t>（完整串）500kV全封闭组合开关电器（GIS)，□－550/5000-63，GIS-断路器间隔，550kV，5000A，63kA，63kA/2s</t>
  </si>
  <si>
    <t>1、招标技术规范书（专用部分）表2.1 供货范围及设备技术规格一览表中序号1完整串（用于第三串，版纳--#1主变）、序号2完整串（用于第六串，通宝II回-#3主变）、序号3不完整串（用于第五串通宝I回-南方向I回（备用））间隔中含三相带电显示装置2组，而主接线不含，请确认以哪个为准。</t>
  </si>
  <si>
    <t>以供货一览表为准，需要配置三相带电显示装置。</t>
  </si>
  <si>
    <t>0162026000005722274</t>
  </si>
  <si>
    <t>1、招标技术规范书（专用部分）表2.1 供货范围及设备技术规格一览表中序号4母线设备间隔中含带电显示装置共2套，而主接线不含，请明确以哪个为准。</t>
  </si>
  <si>
    <t>500kV水富变电站工程：
1、500kVGIS 1M和2M的母线设备间隔，各配置带电显示装置1套。</t>
  </si>
  <si>
    <t>智能控制柜无需厂家供货，智能组件无需GIS厂家提供。</t>
  </si>
  <si>
    <t>0162026000005722259</t>
  </si>
  <si>
    <t>表2.1供货范围及设备技术规格一览表要求风冷，但参数表要求自冷，请确认？</t>
  </si>
  <si>
    <t>1、冷却方式按照表2.2   标准技术特性参数表序号1.1.9：冷却方式：ONAN 执行。</t>
  </si>
  <si>
    <t>0162026000005722272</t>
  </si>
  <si>
    <t>0162026000005722246</t>
  </si>
  <si>
    <t>0162026000005722257</t>
  </si>
  <si>
    <t>500kV并联电抗器技术规范书（专用部分）中表1.2 设备外部条件一览表中耐受地震能力为9度（0.4g）。
澄清：本产品是否需要配置隔震器和隔震框架。</t>
  </si>
  <si>
    <t>隔震器和隔震框架单独采购，无需配置。</t>
  </si>
  <si>
    <t>500kV并联电抗器用中性点电抗器技术规范书（专用部分）中表2.2 标准技术特性参数表中1.28导线型式为：自粘换位导线。
澄清：由于本产品额定电流较小。换位导线一般用于大电流产品，本产品若采用自粘换位导线，计算后的导线截面太小，加工难度高且线圈不好绕制，建议改为扁导线。</t>
  </si>
  <si>
    <t>可采用扁导线。</t>
  </si>
  <si>
    <t>0162026000005722248</t>
  </si>
  <si>
    <t>500kV高压并联电抗器，单相油浸式，30MVAR</t>
  </si>
  <si>
    <t>烦请明确电抗器冷却方式</t>
  </si>
  <si>
    <t>1）2.1供货一览表中为自然油循环风冷;表2.2   标准技术特性参数表序号1.1.9：冷却方式：ONAN
请明确冷却方式
2）2.2 标准技术特性参数表
序号1.23.1  导线型式：组合线
高抗电流较大，建议由组合线改为换位导线
3）2.1供货一览表中：高压并联电抗器应提供内部磁场仿真计算报告及型式试验报告，不应在出厂温升试验下出现局部发热（外部热点温度＞80℃）。
此处描述温升单位是否有误，应为温升试验下不应出线局部发热（外部热点温度＞80K）请明确</t>
  </si>
  <si>
    <t>1、冷却方式按照表2.2   标准技术特性参数表序号1.1.9：冷却方式：ONAN 执行。
2、导线型式可改为自粘换位导线。
3、此条款为《云南电网公司数字变电装备技术导则（变电一次）（2025版）》内容，可按照外部热点温度＞80K执行。</t>
  </si>
  <si>
    <t>1）2.2 标准技术特性参数表
序号1.23.1  导线型式：组合线
高抗电流较大，建议由组合线改为换位导线
2）2.1供货一览表中：高压并联电抗器应提供内部磁场仿真计算报告及型式试验报告，不应在出厂温升试验下出现局部发热（外部热点温度＞80℃）。
此处描述温升单位是否有误，应为温升试验下不应出线局部发热（外部热点温度＞80K）请明确</t>
  </si>
  <si>
    <t>1、导线型式可改为自粘换位导线。
2、此条款为《云南电网公司数字变电装备技术导则（变电一次）（2025版）》内容，可按照外部热点温度＞80K执行。</t>
  </si>
  <si>
    <t>1）2.1供货一览表 第3小点高压病例按电抗器不宜选用抽能型绕组方式，开关站需配置抽能电抗器时抽能绕组不应选用肘型套管
    此项目非开关站，不带抽能绕组，请明确
2）2.2 标准技术特性参数表  序号1.23  防震装置：需要
本项目耐受地震能力要求为8度正常使用条件，产品可满足此条件，无需单独提供隔振装置及隔振底座，此处建议改为不需要
3）2.1供货一览表中为自然油循环风冷;表2.2   标准技术特性参数表序号1.1.9：冷却方式：ONAN
4）2.1供货一览表中：高压并联电抗器应提供内部磁场仿真计算报告及型式试验报告，不应在出厂温升试验下出现局部发热（外部热点温度＞80℃）。
此处描述温升单位是否有误，应为温升试验下不应出线局部发热（外部热点温度＞80K）请明确</t>
  </si>
  <si>
    <t>1、此条款为《云南电网公司数字变电装备技术导则（变电一次）（2025版）》内容，根据实际工程项目情况执行即可。
2、 此设备技术规范书专用部分 表1.2设备外部条件一览表中，第8条中已明确此项目耐受地震能力要求为9度特殊使用条件。
3、冷却方式按照表2.2   标准技术特性参数表序号1.1.9：冷却方式：ONAN 执行。
4、此条款为《云南电网公司数字变电装备技术导则（变电一次）（2025版）》内容，可按照外部热点温度＞80K执行。</t>
  </si>
  <si>
    <t>1）2.2 标准技术特性参数表  序号1.28导线形式为自粘性换位导线，此产品容量为30Mvar,额定电流仅为94.5A，因自粘性换位导线工艺生产限值，更适用于大电流产品，此处建议改为采用组合导线。</t>
  </si>
  <si>
    <t>可采用组合导线。</t>
  </si>
  <si>
    <t>0162026000005722126</t>
  </si>
  <si>
    <t>表2.5 必备及推荐的备品备件、专用工具和仪器仪表清单要求备品底座： 请确认我司避雷器底与本体为一体化结构，非单独外置底座，此备品无法单独提供和使用，此处备品可否不提供？</t>
  </si>
  <si>
    <t>底座与本体为一体化结构时可不单独提供底座备品。</t>
  </si>
  <si>
    <t>0162026000005722127</t>
  </si>
  <si>
    <t>0162026000005722134</t>
  </si>
  <si>
    <t>0162026000005722203</t>
  </si>
  <si>
    <t xml:space="preserve">1、表2.1   供货范围及设备技术规格一览表-项目要求型式规格：要求高强度铝合金作为端子板。澄清：我司避雷器一次接线板材料为钢、热镀锌，强度比铝合金高，成本低，且具有二十多年供货经验，铝合金材质一次接线板各个避雷器厂家使用较少，请确认可否使用。
2、表2.5 必备及推荐的备品备件、专用工具和仪器仪表清单要求备品底座： 请确认我司避雷器底与本体为一体化结构，非单独外置底座，此备品无法单独提供和使用，此处备品可否不提供？
</t>
  </si>
  <si>
    <t>1、可使用抗拉强度不小于125Mpa（计及安全系数1.7后）的热镀锌钢，应采用9孔端子板，端子板边孔最小端距(孔中心到板边的距离)不应小于2倍孔径。
2、非单独外置底座可不提供备品底座。</t>
  </si>
  <si>
    <t>0162026000005722225</t>
  </si>
  <si>
    <t>0162026000005722226</t>
  </si>
  <si>
    <t>0162026000005722244</t>
  </si>
  <si>
    <t>0162026000005722290</t>
  </si>
  <si>
    <t>500kV水富变电站工程和500kV甘顶站扩建间隔工程：
避雷器底与本体为一体式结构，备品可以不提供底座。</t>
  </si>
  <si>
    <t>0162026000005722291</t>
  </si>
  <si>
    <t>0162026000005722297</t>
  </si>
  <si>
    <t>550kVSF6罐式断路器</t>
  </si>
  <si>
    <t>0162026000005722245</t>
  </si>
  <si>
    <t>550kVSF6罐式断路器，□－550/5000-63，户外，5000A，63kA，63kA/2s</t>
  </si>
  <si>
    <t>请澄清是否用于电容器组投切断路器，是否需要满足BC2。</t>
  </si>
  <si>
    <t>不用于电容器组投切断路器，无需要满足BC2。</t>
  </si>
  <si>
    <t>0162026000005722247</t>
  </si>
  <si>
    <t>不用于电容器组投切断路器，无需满足BC2。</t>
  </si>
  <si>
    <t xml:space="preserve">1、请明确此项目是否需要配钢支架，钢支架高度为多少？
2、请明确此项目相间电缆的长度为多少？
</t>
  </si>
  <si>
    <t>1、需要配置钢支架，高度预估在5.5-6.5米之间，具体高度需要后续根据中标隔离开关本体高度以及其余设备中标情况，结合空气间隙校验综合判断；因此该高度需要后续确认厂家资料时明确。
2、2、A、B相间及B、C相间电缆长度约45米，A、C相间电缆长度约50米，最终电缆长度以图纸确认长度为准。</t>
  </si>
  <si>
    <t xml:space="preserve">1、请明确此项目是否需要配钢支架，钢支架高度为多少？
2、请明确此项目相间电缆的长度为多少？
</t>
  </si>
  <si>
    <t xml:space="preserve">1、请明确此项目是否需要配钢支架，钢支架高度为多少？
2、请明确此项目相间电缆至机构箱的接线及电缆敷设为投标单位负责还是施工单位负责？
3、隔离开关为单柱单臂还是单柱双臂？
4、请明确此项目相间电缆的长度为多少？
</t>
  </si>
  <si>
    <t>1、钢支架高度预估在4-5米之间，具体高度需要后续根据中标隔离开关本体高度以及其余设备中标情况，结合空气间隙校验综合判断；因此该高度需要后续确认厂家资料时明确。
2、相间电缆至机构箱的接线及电缆敷设为施工单位负责，投标单位提供电缆并指导施工。
3、单臂式单柱垂直伸缩式隔离开关。
4、相间电缆长度待设备资料确认时与厂家明确，大约为50m，具体长度要以施工图为准。</t>
  </si>
  <si>
    <t xml:space="preserve">1、请明确此项目是否需要配钢支架，钢支架高度为多少？
2、请明确此项目相间电缆至机构箱的接线及电缆敷设为投标单位负责还是施工单位负责？
3、技术协议中要求接地开关各配置1组磁感应开关，同时机构箱配置1组微动开关，请明确此项目一键顺控是磁感应方案还是微动开关方案，本体加装还是机构内加装
4、请明确此项目相间电缆的长度为多少？
</t>
  </si>
  <si>
    <t>1、钢支架高度预估在5.5-6.5米之间，具体高度需要后续根据中标隔离开关本体高度以及其余设备中标情况，结合空气间隙校验综合判断；因此该高度需要后续确认厂家资料时明确。
2、相间电缆至机构箱的接线及电缆敷设为施工单位负责，投标单位提供电缆并指导施工。
3、采用磁感应双确认方式，主刀和地刀均需配置。采用RS458通信方式接入后台。
4、相见电缆长度待设备资料确认时与厂家明确，大约为50m，具体长度要以施工图为准。</t>
  </si>
  <si>
    <t>1、钢支架高度预估在4-5米之间，具体高度需要后续根据中标隔离开关本体高度以及其余设备中标情况，结合空气间隙校验综合判断；因此该高度需要后续确认厂家资料时明确。
2、相间电缆至机构箱的接线及电缆敷设为施工单位负责，投标单位提供电缆并指导施工。
3、相见电缆长度待设备资料确认时与厂家明确，大约为50m，具体长度要以施工图为准。</t>
  </si>
  <si>
    <t>1、请明确此项目是否需要配钢支架，钢支架高度为多少？
2、请明确此项目相间电缆的长度为多少？</t>
  </si>
  <si>
    <t>1、本工程钢支架高度暂按6米。
2、相间电缆长度暂按20m考虑，以现场实际为准。</t>
  </si>
  <si>
    <t>1、请明确此项目相间电缆至机构箱的接线及电缆敷设为投标单位负责还是施工单位负责？
2、请明确此项目相间电缆的长度为多少？</t>
  </si>
  <si>
    <t>500kV水富变电站工程和500kV甘顶站扩建间隔工程：
1、由投标厂家敷设并接线，工艺满足验收要求。
2、1）500kV水富变电站工程：相间距为7m，电缆需引下至埋管或电缆沟，实际路径及长度以现场敷设为准；
2）500kV甘顶站扩建间隔工程：相间距为8m，电缆需引下至埋管或电缆沟，实际路径及长度以现场敷设为准。</t>
  </si>
  <si>
    <t>0162026000005722294</t>
  </si>
  <si>
    <t>500kV甘顶站扩建间隔工程：
1、由投标厂家敷设并接线，工艺满足验收要求。
2、相间距为8m，电缆需引下至埋管或电缆沟，实际路径及长度以现场敷设为准。</t>
  </si>
  <si>
    <t>500kV水富变电站工程和500kV甘顶站扩建间隔工程：
1、由投标厂家敷设并接线，工艺满足验收要求；
2、1）500kV水富变电站工程：相间距为7m，电缆需引下至埋管或电缆沟，实际路径及长度以现场敷设为准；
2）500kV甘顶站扩建间隔工程：相间距为8m，电缆需引下至埋管或电缆沟，实际路径及长度以现场敷设为准。</t>
  </si>
  <si>
    <t>1、请明确此项目是否需要配钢支架，钢支架高度为多少？
2、请明确此项目相间电缆至机构箱的接线及电缆敷设为投标单位负责还是施工单位负责？
3、隔离开关为单柱单臂还是单柱双臂？
4、请明确此项目相间电缆的长度为多少？</t>
  </si>
  <si>
    <t>1、此项目需配置钢支架，钢支架高度需中标后结合实际情况进行确定。
2、相间电缆至机构箱的接线及电缆敷设为施工单位负责。
3、隔离开关为单柱双臂。
4、相间电缆长度需中标后结合实际情况进行确定。</t>
  </si>
  <si>
    <t>1、此项目需配置钢支架，钢支架高度需中标后结合实际情况进行确定。
2、相间电缆至机构箱的接线及电缆敷设为施工单位负责。
3、相间电缆长度需中标后结合实际情况进行确定。</t>
  </si>
  <si>
    <t>1、由施工单位进行敷设。
2、相间电缆长度按30米考虑</t>
  </si>
  <si>
    <r>
      <rPr>
        <sz val="11"/>
        <rFont val="宋体"/>
        <charset val="134"/>
        <scheme val="minor"/>
      </rPr>
      <t>包</t>
    </r>
    <r>
      <rPr>
        <sz val="11"/>
        <rFont val="宋体"/>
        <charset val="0"/>
        <scheme val="minor"/>
      </rPr>
      <t>4</t>
    </r>
  </si>
  <si>
    <t>0162026000005722293</t>
  </si>
  <si>
    <r>
      <rPr>
        <sz val="11"/>
        <rFont val="宋体"/>
        <charset val="0"/>
        <scheme val="minor"/>
      </rPr>
      <t>500</t>
    </r>
    <r>
      <rPr>
        <sz val="11"/>
        <rFont val="宋体"/>
        <charset val="134"/>
        <scheme val="minor"/>
      </rPr>
      <t>千伏水富输变电工程</t>
    </r>
  </si>
  <si>
    <r>
      <rPr>
        <sz val="11"/>
        <rFont val="宋体"/>
        <charset val="0"/>
        <scheme val="minor"/>
      </rPr>
      <t>1.500kV</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200</t>
    </r>
    <r>
      <rPr>
        <sz val="11"/>
        <rFont val="宋体"/>
        <charset val="134"/>
        <scheme val="minor"/>
      </rPr>
      <t>只，现场信号采集控制单元数量为</t>
    </r>
    <r>
      <rPr>
        <sz val="11"/>
        <rFont val="宋体"/>
        <charset val="0"/>
        <scheme val="minor"/>
      </rPr>
      <t>18</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34</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2.220kV</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258</t>
    </r>
    <r>
      <rPr>
        <sz val="11"/>
        <rFont val="宋体"/>
        <charset val="134"/>
        <scheme val="minor"/>
      </rPr>
      <t>只，现场信号采集控制单元数量为</t>
    </r>
    <r>
      <rPr>
        <sz val="11"/>
        <rFont val="宋体"/>
        <charset val="0"/>
        <scheme val="minor"/>
      </rPr>
      <t>22</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43</t>
    </r>
    <r>
      <rPr>
        <sz val="11"/>
        <rFont val="宋体"/>
        <charset val="134"/>
        <scheme val="minor"/>
      </rPr>
      <t>套现场信号采集控制单元，烦请明确现场信号采集控制单元的数量、局部放电信号接收传感器数量。</t>
    </r>
  </si>
  <si>
    <t>500kV水富变电站工程：
1、根据500kV GIS设备布置情况，投标单位提供局部放电信号接收传感器和采集单元的方案和数量，具体以实际需求为准。
2、根据220kV GIS设备布置情况，投标单位提供局部放电信号接收传感器和采集单元的方案和数量，具体以实际需求为准。</t>
  </si>
  <si>
    <t>500kV水富变电站工程：
500kV GIS设备和220kV GIS设备技术规范书明确要求：宜采用无金属法兰的盆式绝缘子，以便利用外置式的特高频传感器进行局部放电带电检测。对采用金属法兰的盆式绝缘子，其金属法兰应预留局放测试窗口，测试窗口的长度应不小于55mm，宽度应不小于15mm，运行时可在此处耦合内部出现的放电信号。测试窗口位置应便于运维人员开展测试工作。所以需满足局部放电测试窗口尺寸不小于55mmX15mm。</t>
  </si>
  <si>
    <t>0162026000005722228</t>
  </si>
  <si>
    <t>GIS未完成招标；
但GIS技术规范书明确要求：宜采用无金属法兰的盆式绝缘子，以便利用外置式的特高频传感器进行局部放电带电检测。对采用金属法兰的盆式绝缘子，其金属法兰应预留局放测试窗口，测试窗口的长度应不小于55mm，宽度应不小于15mm，运行时可在此处耦合内部出现的放电信号。测试窗口位置应便于运维人员开展测试工作。满足局部放电测试窗口尺寸不小于55mmX15mm。</t>
  </si>
  <si>
    <t>请确定专用技术规范书中220kV要求备用间隔数量12，是否也在本次项目覆盖范围内。</t>
  </si>
  <si>
    <t>220kV备用间隔不安装传感器，母线10米间隔安装的传感器能满足要求。</t>
  </si>
  <si>
    <t>0162026000005722165</t>
  </si>
  <si>
    <t>500千伏耿马变扩建工程</t>
  </si>
  <si>
    <t>未明确具体传感器数量，按照通用规范配置80个，请明确具体点数，避免对价格影响较大</t>
  </si>
  <si>
    <t>传感器数量按83个考虑。</t>
  </si>
  <si>
    <r>
      <rPr>
        <sz val="11"/>
        <rFont val="宋体"/>
        <charset val="0"/>
        <scheme val="minor"/>
      </rPr>
      <t>500</t>
    </r>
    <r>
      <rPr>
        <sz val="11"/>
        <rFont val="宋体"/>
        <charset val="134"/>
        <scheme val="minor"/>
      </rPr>
      <t>千伏耿马变扩建工程</t>
    </r>
  </si>
  <si>
    <r>
      <rPr>
        <sz val="11"/>
        <rFont val="宋体"/>
        <charset val="134"/>
        <scheme val="minor"/>
      </rPr>
      <t>一期工程配置的固定式</t>
    </r>
    <r>
      <rPr>
        <sz val="11"/>
        <rFont val="宋体"/>
        <charset val="0"/>
        <scheme val="minor"/>
      </rPr>
      <t>GIS</t>
    </r>
    <r>
      <rPr>
        <sz val="11"/>
        <rFont val="宋体"/>
        <charset val="134"/>
        <scheme val="minor"/>
      </rPr>
      <t>局放在线监测装置提供厂家为南方电网电力科技股份有限公司</t>
    </r>
    <r>
      <rPr>
        <sz val="11"/>
        <rFont val="宋体"/>
        <charset val="0"/>
        <scheme val="minor"/>
      </rPr>
      <t>,</t>
    </r>
    <r>
      <rPr>
        <sz val="11"/>
        <rFont val="宋体"/>
        <charset val="134"/>
        <scheme val="minor"/>
      </rPr>
      <t>设备包括</t>
    </r>
    <r>
      <rPr>
        <sz val="11"/>
        <rFont val="宋体"/>
        <charset val="0"/>
        <scheme val="minor"/>
      </rPr>
      <t>1</t>
    </r>
    <r>
      <rPr>
        <sz val="11"/>
        <rFont val="宋体"/>
        <charset val="134"/>
        <scheme val="minor"/>
      </rPr>
      <t>套监测主机（含前端数据处理、控制模块）。投标方报价应包含接入调试、信息上送远程主站等相关费用。</t>
    </r>
  </si>
  <si>
    <t>传感器数量按83个考虑，现场信号采集控制单元按14个考虑。</t>
  </si>
  <si>
    <t>一期工程配置的固定式GIS局放在线监测装置提供厂家为南方电网电力科技股份有限公司,设备包括1套监测主机（含前端数据处理、控制模块）。投标方报价应包含接入调试、信息上送远程主站等相关费用。</t>
  </si>
  <si>
    <t>1、技术规范书专用部分：表1.1-9，盆式绝缘子是否屏蔽项为“是”，请澄清局部放电测试窗口尺寸是否满足不小于55mmX15mm。
2、附件：需求分包明细表中“一期工程配置的固定式GIS局放在线监测装置提供厂家为南方电网电力科技股份有限公司,设备包括1套监测主机（含前端数据处理、控制模块）。投标方报价应包含接入调试、信息上送远程主站等相关费用。”请澄清接入调试、信息上送远程主站等是否需要收费？费用是多少？
3、目前各厂家采集单元与其它厂家后台主机系统均不兼容，无法实现接入，本扩建项目需配置完整的后台主机系统一套，请澄清。
4、500千伏耿马变扩建工程（需求计划明细编码：0162026000005722165）、永弄茶光互补发电项目接网工程（需求计划明细编码：0162026000005108390）和500kV耿马变崇岗乡药光互补光伏发电项目配套220kV间隔扩建工程（需求计划明细编码：0162026000005108389）为同一变电站是否可以共用一套系统？</t>
  </si>
  <si>
    <t>1、局部放电测试窗口尺寸可以满足不小于55mmX15mm要求。              
2、根据技术规范书（通用部分）2.3 服务范围5）投标方负责在招标方的监督下对GIS局部放电在线监测装置进行调试，并将变电站端的监测数据、告警信息、放电谱图等信息上送至远程主站。提供一期工程配置仅为现状描述，供投标方决策是否共用监测主机，非必须共用，能独立完成招标文件要求功能即可。
3、投标方根据现状决策是否共用后台主机系统，非必须共用，能独立完成招标文件要求功能即可。 若共用前期主站，则需包含接入费用，具体费用可自行咨询前期设备厂家。          
4、本规范书仅对本工程需求提出要求，其他工程以对应规范书要求为准。</t>
  </si>
  <si>
    <t>0162026000105017218</t>
  </si>
  <si>
    <t>云南电网有限责任公司昆明供电局</t>
  </si>
  <si>
    <t>昆明供电局变电修试所2026年110kV白龙寺变110kV金白线间隔，110kV郭小白线间隔改造</t>
  </si>
  <si>
    <t>1.招标技术规范书（专用部分）内桥进线间隔供货范围说明空气套管终端3支，招标接线图只有主变侧有3支套管，招标布置图显示为6支，请确认内桥进线间隔套管数量。
2、招标技术规范书（专用部分）母线桥间隔供货范围为故障关合接地开关1组、带电显示闭锁装置（三相）、空气套管终端3支，招标接线图没有故障关合接地开关、带电显示闭锁装置（三相）、空气套管终端，请确认母线桥间隔供货范围以哪个为准。</t>
  </si>
  <si>
    <t>1、合计6只套管。                                       
2、招标技术规范书为准。</t>
  </si>
  <si>
    <t>技术规范内的主变间隔的检修接地开关是3组，而主接线图上是4组，请确认检修接地开关的数量？</t>
  </si>
  <si>
    <t>1、主接线图为准。</t>
  </si>
  <si>
    <t>技术规范内的线路间隔有一组故障开合接地开关，而主接线图没有，以哪个为准？技术规范内没有检修接地开关，而主接线图上有两组检修接地开关，以哪个为准？且技术规范内的电流互感器一共是18只，而主接线图一共有15只，以哪个为准？</t>
  </si>
  <si>
    <t>1、以技术规范书为准。
2、以主接线图为准。
3、以技术规范书为准 电流互感器只数为18只。</t>
  </si>
  <si>
    <t>可以偏离成45。</t>
  </si>
  <si>
    <t>1、技术规范书中间隔数量为3个，平面布置图及断面图显示间隔数量为5个。请明确2个主变间隔是否参与本期改造。若主变间隔不参与本期改造，能否提供与前期设备对接接口处图纸或者能否停电测量对接口尺寸；
2、主接线图中的分段间隔元器件数量与技术规范的元件配置不匹配，请澄清</t>
  </si>
  <si>
    <t>1、本工程共三个间隔，三个间隔出线间隔含主变间隔，参与本次改造（两个出线断路器间隔加一个内桥断路器间隔）。                             2、本次GIS无分段，系内桥接线：内桥接线为在出线断路器后增加一个桥型接线、桥型接线后隔离开关连接主变，匹配本次技术规范书。区别于单母线分段接线。</t>
  </si>
  <si>
    <t>0162026000105017218
0162026000105017219</t>
  </si>
  <si>
    <t xml:space="preserve">110kV全封闭组合开关电器（GIS)，□－126/2000-40，GIS-断路器间隔，126kV，2000A，40kA，40kA/3s
110kV全封闭组合开关电器（GIS)，□－126/2000，GIS-母线，126kV，2000A
</t>
  </si>
  <si>
    <t xml:space="preserve">
1.技术规范书主变，出线间隔共含6只空气套管，主接线图主变，出线间隔含空气套管数量不明，平面布置图主变，出线间隔含12只套管。请确认是否以平面布置图为准？
2.技术规范书供货范围出线间隔电流互感器只数为21只。主接线图出线间隔电流互感器只数为18只。请确认是否以主接线图为准？
3.技术规范书1组主变，出线间隔共含1组故障关合接地开关。主接线图1组主变，出线间隔含1组故障关合接地开关和1组检修接地开关。平面布置图1组主变，出线间隔共含2组故障关合接地开关.请确认以哪个为准？
4.断面图和专用技术规范供货范围出线间隔含3组隔离接地开关，主接线图出线间隔含2组隔离接地开关。请确认是否以断面图和专用技术规范供货范围为准？
5.技术规范书母线桥间隔含故障关合接地开关1组，带电显示闭锁装置（三相），空气套管终端3支。主接线图母线桥间隔不含。请确认是否以主接线图为准？
6.专用技术规范供货范围母线桥间隔电流互感器参数和主接线图母线桥间隔电流互感器参数参数不同。请确认是否以主接线图为准？
7.通用技术规范书含“包含合并单元、智能终端的断路器汇控柜内应装设空调或其他降温设备。当断路器、隔离开关、接地开关操动机构箱为智能化操动机构箱时，汇控柜内的智能设备宜通过光缆方式实现对操动机构箱的控制及信号采集。”（1）请确认本站是否为智能站？（2）若为智能站，请确认是否仅提供智能柜，预留合并终端、智能终端安装位置？（3）若需提供智能组件，请明确合并终端、智能终端所需数量？</t>
  </si>
  <si>
    <t>1、本工程为110kV双进线内桥接线：每个进线间隔进线空气套管进线侧3只、主变侧空气套管3只，合计6只套管。                                         2、以主接线图为准，电流互感器只数为18只。                                         3、以技术规范书为准，合计出线间隔含3组，内桥间隔2组、主变间隔2组接地开关。
4、以断面图和专用技术规范供货范围为准。
5、技术规范书为准。
6、主接线图为准。
7、本工程改造站为常规站变电站。</t>
  </si>
  <si>
    <t>0162026000105017760</t>
  </si>
  <si>
    <t>35kV先锋变扩建工程</t>
  </si>
  <si>
    <t>1、表1.2使用条件中项16要求极限位置阻抗值及偏差7.5%，不合适，极限分接阻抗是否可按实测值，偏差是否可按±7.5%？
2、扩建工程，是否需要考虑前期铭牌，若考虑，请提供前期铭牌参数</t>
  </si>
  <si>
    <t>1、极限分接阻抗可按实测值，偏差按±7.5%。
2、本期新增2号主变需要考虑与前期1号主变并列运行，前期铭牌相关参数详见附件序号123补充材料中变压器铭牌。</t>
  </si>
  <si>
    <t>本期新增2号主变需要考虑与前期1号主变并列运行，前期铭牌及阻抗相关参数详见附件序号124补充材料中变压器铭牌。</t>
  </si>
  <si>
    <t>0162026000005145525</t>
  </si>
  <si>
    <t>云南电网有限责任公司丽江供电局</t>
  </si>
  <si>
    <t>110kV全封闭组合开关电器（GIS)，□－126/3150，GIS-备用间隔，126kV，3150A</t>
  </si>
  <si>
    <t>220kV宁蒗输变电工程</t>
  </si>
  <si>
    <t>1.招标技术规范书（专用部分）母联间隔、母线PT间隔、备用出线间隔、备用分段间隔供货范围说明有带电显示器：1套，招标接线图不带带电显示器。（1）请确认母联间隔、母线PT间隔是否需配置带电显示器。（2）常规备用出线间隔、备用分段间隔不需要带电显示器，请确认备用间隔是否需配置带电显示器。
2、招标技术规范书（专用部分）额定短路电流的直流时间常数（ms）要求120，常规110GIS额定短路电流时间常数为45ms或者75ms，请核实确认45ms或者75ms是否可满足项目需求。</t>
  </si>
  <si>
    <t>1、（1）母联间隔、母线PT间隔各配置带电显示器1套；
（2）备用间隔不需要配置带电显示器。
2、新投运的220kV及以下组合电器用断路器额定短路开断电流的直流分量时间常数应不小于45ms。</t>
  </si>
  <si>
    <t>0162026000005145521</t>
  </si>
  <si>
    <t>主接线图的线路间隔I组母线接的是隔离开关，而技术规范的线路间隔Ⅰ组母线接的是隔离接地开关，请确认以哪个为主？</t>
  </si>
  <si>
    <t>以技术规范书为准，Ⅰ母侧为隔离接地开关，Ⅱ母侧为隔离开关。主变间隔、出线间隔、母联间隔、分段间隔及备用间隔母线侧接地开关按检修接地开关配置。PT间隔母线侧接地开关按快速接地开关配置。</t>
  </si>
  <si>
    <t>0162026000005145522</t>
  </si>
  <si>
    <t>主接线图的主变间隔I组母线接的是隔离开关，而技术规范的主变间隔Ⅰ组母线接的是隔离接地开关，请确认以哪个为主？</t>
  </si>
  <si>
    <t>0162026000005145523</t>
  </si>
  <si>
    <t>主接线图的母联间隔I组母线接的是隔离开关，而技术规范的母联间隔Ⅰ组母线接的是隔离接地开关，请确认以哪个为主？</t>
  </si>
  <si>
    <t>主接线图内母联间隔的I母侧电流互感器2组 ，II母侧电流互感器2组，而技术规范的母联间隔I母侧电流互感器3组 ，II母侧电流互感器3组，请确认以哪个为主？</t>
  </si>
  <si>
    <t>以主接线图为准。母联间隔I母侧电流互感器2组 ，II母侧电流互感器2组。</t>
  </si>
  <si>
    <t>0162026000005145524</t>
  </si>
  <si>
    <t>主接线图的备用间隔I组母线接的是隔离开关，而技术规范的备用间隔Ⅰ组母线接的是隔离接地开关，请确认以哪个为主？</t>
  </si>
  <si>
    <t>主接线图的备用分段间隔I组母线接的是隔离开关，而技术规范的备用分段间隔Ⅰ组母线接的是隔离接地开关，请确认以哪个为主？</t>
  </si>
  <si>
    <t>项目要求的额定短路电流的直流时间常数为120，是否能偏离成45？</t>
  </si>
  <si>
    <t>新投运的220kV及以下组合电器用断路器额定短路开断电流的直流分量时间常数应不小于45ms。</t>
  </si>
  <si>
    <t>0162026000005145527</t>
  </si>
  <si>
    <t>1、母线侧隔离开关配置独立气室，请澄清母线三工位加主母线筒体是否可认为独立气室？
2、协议要求套管安装角度为垂直，平面布置图套管显示为倾斜（牛头），请澄清？
3、招标图纸中有单独设置的智能控制柜，供货范围未涉及，请澄清智能控制柜是否需GIS厂家提供，若需提供则智能组件是否需GIS厂家提供。
4、请明确本站实际需求的断路器直流时间常数</t>
  </si>
  <si>
    <t>1、不认可为独立气室。
2、按垂直布置。
3、智能控制柜不需要GIS厂家提供。
4、新投运的220kV及以下组合电器用断路器额定短路开断电流的直流分量时间常数应不小于45ms。</t>
  </si>
  <si>
    <t>0162026000005145527
0162026000005145526
0162026000005145525
0162026000005145524
0162026000005145523
0162026000005145522
0162026000005145521</t>
  </si>
  <si>
    <t>110kV全封闭组合开关电器（GIS)，□－126/3150，GIS-母线，126kV，3150A
110kV全封闭组合开关电器（GIS)，□－126/2000，GIS-PT间隔，126kV，2000A
110kV全封闭组合开关电器（GIS)，□－126/3150，GIS-备用间隔，126kV，3150A
110kV全封闭组合开关电器（GIS)，□－126/2000，GIS-备用间隔，126kV，2000A
110kV全封闭组合开关电器（GIS)，□－126/3150-40，GIS-断路器间隔，126kV，3150A，40kA，40kA/3s
110kV全封闭组合开关电器（GIS)，□－126/2000-40，GIS-断路器间隔，126kV，2000A，40kA，40kA/3s
110kV全封闭组合开关电器（GIS)，□－126/2000-40，GIS-断路器间隔，126kV，2000A，40kA，40kA/3s</t>
  </si>
  <si>
    <t>1.通用技术规范书含“包含合并单元、智能终端的断路器汇控柜内应装设空调或其他降温设备。当断路器、隔离开关、接地开关操动机构箱为智能化操动机构箱时，汇控柜内的智能设备宜通过光缆方式实现对操动机构箱的控制及信号采集。”平面布置图含智能柜和普通柜。（1）请确认本站是否为智能站？（2）若为智能站，请确认是否仅提供智能柜，预留合并终端、智能终端安装位置？（3）若需提供智能组件，请明确合并终端、智能终端所需数量？（4）我司就地控制及智能终端柜合并设置为智能汇控柜。是否可使用我司智能汇控柜型式？
2.专用技术规范要求断路器机械特性测试仪厂家为石家庄汉迪科技有限公司。烦请确认能否采用我司配套厂家断路器机械特性测试仪？
3.主接线图和专用技术规范供货范围，母线三工位配置快速接地开关，我司母线三工位无法配置快速接地开关。烦请确认能否按我司母线三工位配置检修接地开关供货？
4.主接线图含敞开式避雷器和电容式电压互感器。专用技术规范供货范围不含敞开式避雷器和电容式电压互感器。（1）请确认以哪个为准？（2）若需要提供敞开式避雷器和电容式电压互感器，烦请提供敞开式避雷器和电容式电压互感器型号或具体技术参数？
5.按我司典设布置，线路间隔过长，线路侧隔离开关离墙为294mm。请确认主母线和控制柜能否向上移动750mm？
6.专用技术规范I母侧电流互感器含3组容量20/20/20VA；主接线图I母侧电流互感器含2组容量20/20VA。请确认是否以主接线图为准？
7.技术规范书含主母线62米，与我司典设满足招标布置图所需母线不同。请确认是否按我司典设满足招标布置图所需母线供货？</t>
  </si>
  <si>
    <t>1、该站按智能变电站建设，智能控制柜单独组柜，不与GIS汇控柜合柜布置。智能终端不需GIS厂家提供。GIS汇控柜满足南网规范、反措的要求。
2、断路器机械特性测试仪厂家按技术规范书要求执行。
3、主变间隔、出线间隔、母联间隔、分段间隔及备用间隔母线侧接地开关按检修接地开关配置。PT间隔母线侧接地开关按快速接地开关配置。
4、以技术规范书为准。不含敞开式避雷器和电容式电压互感器。
5、需满足主通道大于2米，巡视通道大于1米的要求，且需同步满足室内电缆沟尺寸。各间隔内分支母线包含在间隔招标内。
6、以主接线图为准。2组容量20/20VA。
7、该母线为预估长度，以最终设计图纸为准。</t>
  </si>
  <si>
    <t>包9</t>
  </si>
  <si>
    <t>0162026000005145881</t>
  </si>
  <si>
    <t>220kV组合式油浸式三绕组变压器，S(F)SZ□H-180000/220，220（230）±8×1.25%/115（121）/36（38.5），180/180/90MVA，有载，14/35/50，YN yn0 yn0+d</t>
  </si>
  <si>
    <t>交货期按2026-10-30。</t>
  </si>
  <si>
    <t>抗震设防使用要求。</t>
  </si>
  <si>
    <t>1、技术协议要求“常规气体继电器、数字化油温计、数字化油位计,含数字化表计采集器，IED设备，具备远传功能，满足后台通信要求：1套，”请确认数字化表计采集器，IED设备是否为变压器厂家供货
2、技术协议要求“主变中性点直流偏磁监测装置：安装于220kV主变中性点, 含采集器，IED设备，满足后台通信要求：1套；”请确认直流偏磁监测装置是否为变压器厂家供货
3、技术协议要求“主变中性点直流偏磁监测装置：安装于110kV主变中性点, 含采集器，IED设备，满足后台通信要求：1套；”请确认直流偏磁监测装置是否为变压器厂家供货
4、技术协议要求“110kV及以上主变油纸绝缘套管需具备安装介损及电容量带电检测装置的接口。.”请确认介损及电容量带电检测装置是否为变压器厂家供货
5、技术协议要求“抗震设防烈度：站区动峰值加速度为0.20g，地震基本烈度为8度，第三组，特征周期为0.45s。投标方需提供产品抗震性计算书并通过该地震烈度下的抗震试验。”目前试验机构无法做主变抗震试验，可否按照产品抗震性计算书提供。</t>
  </si>
  <si>
    <t>1、数字化表计采集器，IED设备均由变压器厂家供货。
2、直流偏磁监测装置由变压器厂家供货。
3、直流偏磁监测装置由变压器厂家供货。
4、仅预留接口，不需要供货。
5、如投标厂家无法提供产品抗震试验，可只提供抗震性计算书，但厂家需对抗震性计算书中数据真实性负责，且承诺自身产品满足8度抗震设防使用要求。</t>
  </si>
  <si>
    <t>0162026000005145514</t>
  </si>
  <si>
    <t>智能控制柜不需要GIS厂家提供。</t>
  </si>
  <si>
    <t>0162026000005145512</t>
  </si>
  <si>
    <t>主接线图纸和技术规范里母线侧是母线侧快速接地开关，我司设备母线侧是检修接地开关，没有母线侧快速接地开关，可否改为母线侧检修接地开关？</t>
  </si>
  <si>
    <t>主变间隔、出线间隔、母联间隔、分段间隔及备用间隔母线侧接地开关按检修接地开关配置。PT间隔母线侧接地开关按快速接地开关配置。</t>
  </si>
  <si>
    <t>0162026000005145513</t>
  </si>
  <si>
    <t>项目要求的额定短路电流的直流时间常数为120，能否接受时间常数为45？</t>
  </si>
  <si>
    <t>0162026000005145882</t>
  </si>
  <si>
    <t>35kV东风变扩建工程</t>
  </si>
  <si>
    <t>1、表1.2使用条件中项16要求极限位置阻抗值及偏差7，不合适，极限分接阻抗是否可按实测值，偏差是否可按±7.5%？
2、表2.2中项2包含扩建工程参数，但未提供前期铭牌，请提供铭牌？</t>
  </si>
  <si>
    <t>1、极限位置阻抗值与前期主变参数保持一致；阻抗偏差按技术规范书表2.2   标准技术特性参数表2.2.2中要求的±7.5%执行。
2、扩建工程参数为：SZ11-2500/35;联结组别Yd11；冷却方式ONAN；短路阻抗（35000/6.59%；37625/6.46%；32375/6.96%）。</t>
  </si>
  <si>
    <t>前期主变参数为：SZ11-2500/35;联结组别Yd11；冷却方式ONAN；短路阻抗（35000/6.59%；37625/6.46%；32375/6.96%）。</t>
  </si>
  <si>
    <t>0162026000005145484</t>
  </si>
  <si>
    <t>满足不小于55mmX15mm。</t>
  </si>
  <si>
    <t>请确定专用技术规范书中220kV要求备用间隔数量2，是否也在本次项目覆盖范围内。
请确定专用技术规范书中110kV要求备用间隔数量4，是否也在本次项目覆盖范围内。</t>
  </si>
  <si>
    <t>备用间隔本期配置母线侧隔离开关，需同步配置。</t>
  </si>
  <si>
    <t>0162026000005108408</t>
  </si>
  <si>
    <t>云南电网有限责任公司临沧供电局</t>
  </si>
  <si>
    <t>35kV梨园变网架完善工程</t>
  </si>
  <si>
    <t>\</t>
  </si>
  <si>
    <t>1、表2.1供货范围要求配置免维护吸湿器，而表2.2中项1.28要求本体采用普通吸湿器，请澄清吸湿器型式？
2、表2.2中项2包含扩建工程参数，但未提供前期铭牌，请提供铭牌？
3、表2.3中项1要求高压套管数量为4支/台，本工程联结组别为Yd11，不含中性点，是否应为3支/台？
4、表2.1供货范围项3要求储油柜采用波纹内油式，项6又要求储油柜为胶囊式，且表2.3中项5要求为金属波纹内油式，请澄清储油柜型式？</t>
  </si>
  <si>
    <t>1、采用免维护吸湿器。                                     
2、详见附件序号144铭牌照片。                                             3、应为3支/台。                                      
4、采用金属波纹内油式。</t>
  </si>
  <si>
    <t>1.表2.1型式、规格3.储油柜采用金属波纹管内油式，6.配置免维护呼吸器，本体及有载调压装置均需配置，储油柜为胶囊式。请确认储油柜类型。
2.表2.1型式、规格SZ-5000/35，表2.2序号1.1.4额定容量（MVA）10，请确认额定容量。 
3.表2.2扩建工程主变参数要求与前期主变并联，未见前期变压器铭牌和极限分接阻抗值，请提供，如无法提供能否按我司折算的参数响应。</t>
  </si>
  <si>
    <t>1、采用金属波纹内油式。                              
2、额定容量5MVA。                                                 
3、阻抗电压: Ud=6.55%，极限阻抗电压分别为6.57%和6.90%，详见附件序号145铭牌照片。</t>
  </si>
  <si>
    <t>0162026000005108403</t>
  </si>
  <si>
    <t>35kV栗树变二期工程</t>
  </si>
  <si>
    <t>1.表2.2扩建工程主变参数要求与前期主变并联，前期变压器铭牌未见极限分接阻抗值，请提供，如无法提供能否按我司折算的参数响应。</t>
  </si>
  <si>
    <t>前期主变铭牌已明确阻抗电压为7.19%，详见附件序号146铭牌照片。</t>
  </si>
  <si>
    <t>1.请明确本项目储油柜形式是金属波纹内油还是胶囊，若为波纹内油，则不再配置本体吸湿器；</t>
  </si>
  <si>
    <t>1、采用金属波纹内油式。</t>
  </si>
  <si>
    <t>0162026000005108390</t>
  </si>
  <si>
    <t>永弄茶光互补发电项目接网工程</t>
  </si>
  <si>
    <t>1、技术规范书专用部分：表1.1-9，盆式绝缘子是否屏蔽项为“是”，请澄清局部放电测试窗口尺寸是否满足不小于55mmX15mm。
2、永弄茶光互补发电项目接网工程（需求计划明细编码：0162026000005108390）、500千伏耿马变扩建工程（需求计划明细编码：0162026000005722165）和500kV耿马变崇岗乡药光互补光伏发电项目配套220kV间隔扩建工程（需求计划明细编码：0162026000005108389）为同一变电站是否可以共用一套系统？</t>
  </si>
  <si>
    <t>1、技术规范书专用部分：表1.1-9，盆式绝缘子是否屏蔽项为“是”，局部放电测试窗口尺寸满足不小于55mmX15mm要求。                                  2、永弄茶光互补发电项目接网工程（需求计划明细编码：0162026000005108390）、500千伏耿马变扩建工程（需求计划明细编码：0162026000005722165）和500kV耿马变崇岗乡药光互补光伏发电项目配套220kV间隔扩建工程（需求计划明细编码：0162026000005108389）均为在同一变电站内扩建，固定式GIS局放在线监测装置均需接入一期工程已建成系统内，以上三个项目建设时序不同，设备配置均需满足接入要求。</t>
  </si>
  <si>
    <t>0162026000005108389</t>
  </si>
  <si>
    <t>500kV耿马变崇岗乡药光互补光伏发电项目配套220kV间隔扩建工程</t>
  </si>
  <si>
    <t>1、技术规范书专用部分：表1.1-9，盆式绝缘子是否屏蔽项为“是”，请澄清局部放电测试窗口尺寸是否满足不小于55mmX15mm。
2、500kV耿马变崇岗乡药光互补光伏发电项目配套220kV间隔扩建工程（需求计划明细编码：0162026000005108389）、永弄茶光互补发电项目接网工程（需求计划明细编码：0162026000005108390）和500千伏耿马变扩建工程（需求计划明细编码：0162026000005722165）为同一变电站是否可以共用一套系统？</t>
  </si>
  <si>
    <t>0162026000005086966</t>
  </si>
  <si>
    <t>云南电网有限责任公司普洱供电局</t>
  </si>
  <si>
    <t>普洱供电局2026年110kV普洱变#2主变更换（消缺）</t>
  </si>
  <si>
    <t>1、技术规范书中给出前期主变高低额定分接阻抗为16.05%，与铭牌中的数值不一致；问：是否按铭牌中的18.05%响应？</t>
  </si>
  <si>
    <t>按铭牌中的18.05%响应。</t>
  </si>
  <si>
    <t>0162026000005087143</t>
  </si>
  <si>
    <t>110kV罗良输变电工程</t>
  </si>
  <si>
    <t>1、表2.1（7）中要求数字化远传表计包含3只绕组温度计、3只油温计；绕组和油温计数量太多，在油箱上很难布置；问：是否按2个油温计，1个绕组计考虑？   2、表2.1中要求储油柜为内油式，但又要求主变呼吸器均采用免维护呼吸器，且也与表2.2中项1.32中要求的不配本体吸湿器矛盾，问：本体储油柜是否按不配吸湿器考虑？</t>
  </si>
  <si>
    <t>1、维持变压器数字化远传表计，1套，包含3只绕组温度计、3只油温计、1只本体油位计、1只分接开关油位计。
2、储油柜使用内油式波纹储油柜，不配置吸湿器。</t>
  </si>
  <si>
    <t>备品备件、专用工具和仪器仪表供货表，所列数量是针对1台，本项目备品备件需两台设备用量。</t>
  </si>
  <si>
    <t>1、表2.4必备及推荐的备品备件、专用工具和仪器仪表清单是2台共用还是1台的数量，请明确。</t>
  </si>
  <si>
    <t>1.该项目所需数字化远传表计监测终端IED是否由主变厂家供货；
2.专用技术规范要求“变压器数字化远传表计，1套，包含3只绕组温度计、3只油温计、1只本体油位计、1只分接开关油位计”是否太过苛刻，可否按2只绕温计、1只油温计、1只本体油位计、1只分接开关油位计配置；
3.温升限值按正常环境还是湿热环境；
4.请明确表2.4备品备件为单台产品用量还是项目总用量；</t>
  </si>
  <si>
    <t>1、该项目所需数字化远传表计监测终端IED由主变厂家供货。
2、维持变压器数字化远传表计，1套，包含3只绕组温度计、3只油温计、1只本体油位计、1只分接开关油位计。
3.温升限值按正常环境选择。
4.表2.4备品备件为单台产品用量，本项目备品备件需两台设备用量。</t>
  </si>
  <si>
    <t>0162026000005027667</t>
  </si>
  <si>
    <t>云南电网有限责任公司曲靖供电局</t>
  </si>
  <si>
    <t>220kV益湖输变电工程</t>
  </si>
  <si>
    <t>1.招标附图2个预留间隔是分段间隔预留，只有1组隔离开关+1组检修接地开关,招标技术规范书（专用部分）表2.1 供货范围及设备技术规格一览表中序号5中为2组隔离开关，1组检修接地开关，请明确以哪个为准。</t>
  </si>
  <si>
    <t>本期母线分段间隔为备用间隔，配置1组隔离开关，1组检修接地开关。</t>
  </si>
  <si>
    <t>1、本站技术规范要求：隔离开关、接地开关在每相分合闸位置均应配置1只磁感应传感器装置。
请澄清若隔离接地开关无外漏连杆，是否可在机构相设置1只磁感应传感器装置。
2、本站技术协议备用间隔2个，主接线图及布置图中无备用间隔，请澄清
3、本站技术协议中母线双分段为1组隔离开关，1组检修接地开关，主接线图中为两个预留分段间隔，其中每个间隔1个隔离、1个接地，共计2个隔离、2个接地，请澄清。</t>
  </si>
  <si>
    <t>1、可在机构相设置1只磁感应传感器装置.
2、备用间隔为远期分段备用。
3、本期母线分段间隔为备用间隔，配置1组隔离开关，1组检修接地开关。</t>
  </si>
  <si>
    <t>0162026000005029139</t>
  </si>
  <si>
    <t>35kV上坡变电站二期工程</t>
  </si>
  <si>
    <t>表1.2中给出的环境温度为正常环境，但是表2.2中项1.3给出的温升要求值却是湿热环境的要求值，请明确温升是否按湿热环境考虑？
2、二期工程，是否需要考虑前期铭牌，若考虑，请提供前期铭牌参数</t>
  </si>
  <si>
    <t>1.按正常环境温度考虑即可，无需按湿热环境考虑。
2.不需要考虑前期。本站仅有2台主变且本次2台均更换，因此无需考虑前期。</t>
  </si>
  <si>
    <t>0162026000005028155</t>
  </si>
  <si>
    <t>35kV务德变电站二期工程</t>
  </si>
  <si>
    <t>1、温升按正常环境考虑。
2、不需要考虑前期铭牌。</t>
  </si>
  <si>
    <t>0162026000005026324</t>
  </si>
  <si>
    <t>35kV戚家村变电站二期工程</t>
  </si>
  <si>
    <t>1、给出的铭牌图中阻抗为7.31%，而专用技术规范要求阻抗7.5%，请明确是否需要按前期铭牌给出的阻抗执行？
2、表2.2中项2.2，要求主分接阻抗5%，最大及最小分接均为7.5%，而给出的铭牌主分接阻抗为7.31%，请明确专用技术规范表2.2中项2.2所要求值是否按主分接偏差±5%，极限分接均按偏差±7.5%考虑？</t>
  </si>
  <si>
    <t>1、需要按前期铭牌给出的阻抗执行。
2、按主分接偏差±5%，极限分接均按偏差±7.5%考虑。</t>
  </si>
  <si>
    <t>1.表2.2序号2扩建工程主变参数中的主分接短路阻抗与前期主变铭牌上显示的不一致，请明确此工程是否与前期主变并列运行，如是，请明确是否修正为铭牌上显示的参数。   
2.表2.2扩建工程主变参数要求与前期主变并联，铭牌上没有前期主变极限分接阻抗值，请提供，如无法提供能否按我司折算的参数响应。</t>
  </si>
  <si>
    <t>1、修正为铭牌上显示的参数。
2、同意按贵司折算的参数响应。</t>
  </si>
  <si>
    <t>请明确备品备件为单台用量还是两台共用。</t>
  </si>
  <si>
    <t>备品备件是一台用量，每台主变需各自配置备品备件。</t>
  </si>
  <si>
    <t>0162026000005028319</t>
  </si>
  <si>
    <t>35kV石槽河变电站二期工程</t>
  </si>
  <si>
    <t>1.表2.4备品备件是一台用量还是两台共用；</t>
  </si>
  <si>
    <t>1.表2.4备品备件没有数量，本项目是否无需配置备品备件；</t>
  </si>
  <si>
    <t>无需配置备品备件。</t>
  </si>
  <si>
    <t>0162026000005028948</t>
  </si>
  <si>
    <t>渝昆高铁迤车牵220kV外部供电工程</t>
  </si>
  <si>
    <t>局部放电测试窗口尺寸满足不小于55mmX15mm。</t>
  </si>
  <si>
    <t>0162026000105119860</t>
  </si>
  <si>
    <t>云南电网有限责任公司文山供电局</t>
  </si>
  <si>
    <t>220kV三相一体油浸式三绕组变压器，S(F)SZ□-180000/220，220（230）±8×1.25%/115（121）/36（38.5），180/180/90MVA，有载，14/35/50，YN yn0 d11</t>
  </si>
  <si>
    <t>220kV碧云变扩建主变工程</t>
  </si>
  <si>
    <t xml:space="preserve">1、表2.1 供货范围及设备技术规格一览表要求高、中压侧套管选用RIP（胶浸纸）导杆式瓷外套套管，专用参数表1.21.2栏要求选用油浸式，前后矛盾        2、表2.1 供货范围及设备技术规格一览表要求配置免维护呼吸器，专用参数表1.32要求不需要吸湿器，前后矛盾   </t>
  </si>
  <si>
    <t>1、套管选用油浸式。
2、按要求配置免维护呼吸器，根据技术规范书若储油柜为内油式波纹储油柜则不需要选用吸湿器。</t>
  </si>
  <si>
    <t>不能延长交货期。</t>
  </si>
  <si>
    <t>S(F)SZ□-180000/220</t>
  </si>
  <si>
    <t>技术规范书专用部分：
1、表2.1（17）高低压出线配置板式设备线夹。此处要求的高低压出线是否是指高、低压套管空气端子。变压器厂的供货截面是到各侧套管的空气端子，与套管连接的金具变压器厂不提供。如需变压器厂供货这些线夹，请给出设备线夹的型号及数量清单；
2、表2.1（6）高、中压侧套管选用RIP（胶浸纸）导杆式瓷外套套管。表2.2第1.21.2高、中压套管为油浸式。两处要求不一致，请明确按哪个执行；
3、技术协议要求“110kV及以上主变油纸绝缘套管宜安装介损及电容量带电检测装置。”，请确认套管介损及电容量带电检测装置是否有变压器厂家供货。
4、技术协议要求“变压器中性点应有两根与接地网主网格的不同边连接的接地引下线，每根接地引下线均应符合热稳定校核的要求。”，请确认变压器厂家供货到中性点套管接线端子引下线为现场施工配置。</t>
  </si>
  <si>
    <t>1、此处要求的高低压出线是指高、低压套管空气端子。设备线夹不用提供。
2、套管选用油浸式。
3、套管介损及电容量带电检测装置不由变压器厂家供货。
4、变压器厂家供货到中性点套管接线端子引下线为现场施工配置。</t>
  </si>
  <si>
    <t>1、表2.1“(12)厂家提供抗短路能力校核报告、过负荷能力校核报告”，澄清提供短路计算报告及过负荷计算报告。
2、表2.1“(27)110kV及以上主变油纸绝缘套管宜安装介损及电容量带电检测装置”，请确认设备是否由变压器厂家供货？</t>
  </si>
  <si>
    <t>1、需要供应商提供短路计算报告及过负荷计算报告。
2、套管介损及电容量带电检测装置不由变压器厂家供货。</t>
  </si>
  <si>
    <t>1、扩建主变与前期设备高中并联运行，铭牌见附件序号171。</t>
  </si>
  <si>
    <t>0162026000005094410</t>
  </si>
  <si>
    <t>云南电网有限责任公司西双版纳供电局</t>
  </si>
  <si>
    <t>35kV文腾输变电工程</t>
  </si>
  <si>
    <t>1、表1.2使用条件中项16要求极限位置阻抗值及偏差7.5%，不合适，极限分接阻抗是否可按实测值，偏差是否可按±7.5%？</t>
  </si>
  <si>
    <t>表1.2使用条件中项16要求极限位置阻抗值及偏差按±7.5%，已在专用技术规范书进行修改，见附件序号172。</t>
  </si>
  <si>
    <t>本项目无需配置备品备件。</t>
  </si>
  <si>
    <r>
      <rPr>
        <sz val="11"/>
        <rFont val="宋体"/>
        <charset val="134"/>
        <scheme val="minor"/>
      </rPr>
      <t>包</t>
    </r>
    <r>
      <rPr>
        <sz val="11"/>
        <rFont val="宋体"/>
        <charset val="0"/>
        <scheme val="minor"/>
      </rPr>
      <t>5</t>
    </r>
  </si>
  <si>
    <t>0162025000305095410</t>
  </si>
  <si>
    <r>
      <rPr>
        <sz val="11"/>
        <rFont val="宋体"/>
        <charset val="134"/>
        <scheme val="minor"/>
      </rPr>
      <t>景洪城区</t>
    </r>
    <r>
      <rPr>
        <sz val="11"/>
        <rFont val="宋体"/>
        <charset val="0"/>
        <scheme val="minor"/>
      </rPr>
      <t>110kV</t>
    </r>
    <r>
      <rPr>
        <sz val="11"/>
        <rFont val="宋体"/>
        <charset val="134"/>
        <scheme val="minor"/>
      </rPr>
      <t>网架完善工程</t>
    </r>
  </si>
  <si>
    <r>
      <rPr>
        <sz val="11"/>
        <rFont val="宋体"/>
        <charset val="0"/>
        <scheme val="minor"/>
      </rPr>
      <t>1.</t>
    </r>
    <r>
      <rPr>
        <sz val="11"/>
        <rFont val="宋体"/>
        <charset val="134"/>
        <scheme val="minor"/>
      </rPr>
      <t>技术规范书专用部分表</t>
    </r>
    <r>
      <rPr>
        <sz val="11"/>
        <rFont val="宋体"/>
        <charset val="0"/>
        <scheme val="minor"/>
      </rPr>
      <t>2.1</t>
    </r>
    <r>
      <rPr>
        <sz val="11"/>
        <rFont val="宋体"/>
        <charset val="134"/>
        <scheme val="minor"/>
      </rPr>
      <t>供货范围及设备技术规格一览表中局部放电信号接收传感器数量为</t>
    </r>
    <r>
      <rPr>
        <sz val="11"/>
        <rFont val="宋体"/>
        <charset val="0"/>
        <scheme val="minor"/>
      </rPr>
      <t>12</t>
    </r>
    <r>
      <rPr>
        <sz val="11"/>
        <rFont val="宋体"/>
        <charset val="134"/>
        <scheme val="minor"/>
      </rPr>
      <t>只，现场信号采集控制单元数量为</t>
    </r>
    <r>
      <rPr>
        <sz val="11"/>
        <rFont val="宋体"/>
        <charset val="0"/>
        <scheme val="minor"/>
      </rPr>
      <t>1</t>
    </r>
    <r>
      <rPr>
        <sz val="11"/>
        <rFont val="宋体"/>
        <charset val="134"/>
        <scheme val="minor"/>
      </rPr>
      <t>套，按每个采集单元配置不多于</t>
    </r>
    <r>
      <rPr>
        <sz val="11"/>
        <rFont val="宋体"/>
        <charset val="0"/>
        <scheme val="minor"/>
      </rPr>
      <t>6</t>
    </r>
    <r>
      <rPr>
        <sz val="11"/>
        <rFont val="宋体"/>
        <charset val="134"/>
        <scheme val="minor"/>
      </rPr>
      <t>个传感器计算，需要提供至少</t>
    </r>
    <r>
      <rPr>
        <sz val="11"/>
        <rFont val="宋体"/>
        <charset val="0"/>
        <scheme val="minor"/>
      </rPr>
      <t>2</t>
    </r>
    <r>
      <rPr>
        <sz val="11"/>
        <rFont val="宋体"/>
        <charset val="134"/>
        <scheme val="minor"/>
      </rPr>
      <t>套现场信号采集控制单元，烦请明确现场信号采集控制单元的数量、局部放电信号接收传感器数量。</t>
    </r>
    <r>
      <rPr>
        <sz val="11"/>
        <rFont val="宋体"/>
        <charset val="0"/>
        <scheme val="minor"/>
      </rPr>
      <t xml:space="preserve">
2.</t>
    </r>
    <r>
      <rPr>
        <sz val="11"/>
        <rFont val="宋体"/>
        <charset val="134"/>
        <scheme val="minor"/>
      </rPr>
      <t>烦请提供该站点</t>
    </r>
    <r>
      <rPr>
        <sz val="11"/>
        <rFont val="宋体"/>
        <charset val="0"/>
        <scheme val="minor"/>
      </rPr>
      <t>CAD</t>
    </r>
    <r>
      <rPr>
        <sz val="11"/>
        <rFont val="宋体"/>
        <charset val="134"/>
        <scheme val="minor"/>
      </rPr>
      <t>版的间隔平面布置图。</t>
    </r>
  </si>
  <si>
    <t>1、现场信号采集控制单元1套、局部放电信号接收传感器数量12只（本期6只局部放电信号接收传感器，接入一期"青岛特锐德电气股份有限公司"已有的信号采集控制单元，因此采集单元只需1套）。
2、间隔平面布置图，详见招标技术规范书“110kV曼么变电气主接线图、总平面布置图”中，总平面布置图左下角。</t>
  </si>
  <si>
    <t>0162026000005046053</t>
  </si>
  <si>
    <t>云南电网有限责任公司玉溪供电局</t>
  </si>
  <si>
    <t>220kV组合式油浸式三绕组变压器，S(F)SZ□H-180000/220，220（230）±8×1.25%/115（121）/10.5（11），180/180/60MVA，有载，14/35/50，YN yn0 d11</t>
  </si>
  <si>
    <t>220kV龙泉山输变电工程</t>
  </si>
  <si>
    <t>技术协议要求“5.单独采购的主变油色谱在线监测装置按一台主变配置一套，即主变三相按一台主变接入一套主变油色谱在线监测装置，主变应预留一套接口。”“6.主变每相的铁芯及夹件均安装单独采购的电流在线监测装置（每台主变共6套），主变铁芯、夹件电流在线监测装置的安装、配线均由主变厂家完成。”按照以往网公司采购规则，主变油色谱、铁心夹件在线监测均为网公司批次采购，请确认此项目中主变油色谱、铁心夹件在线监测是否由变压器厂家供货。</t>
  </si>
  <si>
    <t>主变油色谱装置不需变压器厂家供货，但应预留主变油色谱接口；铁心夹件在线监测装置不需变压器厂家供货，但其在主变上的安装和配线由主变供货厂家完成。</t>
  </si>
  <si>
    <t>1、表2.1、“5、主变油色谱在线监测装置”、“6、铁芯及夹件均安装单独采购的电流在线监测装置”，请确认设备是否由变压器厂家供货？
2、表2.1、“4、220kV及以下电压等级变压器应提供短路承受能力试验报告”确认是否提供同类型产品短路承受能力试验报告？“7、抗震试验报告”，确认是否提供抗震计算报告？</t>
  </si>
  <si>
    <t>1、主变油色谱不需变压器厂家供货，但应预留主变油色谱接口；铁心夹件在线监测装置不需变压器厂家供货，但其在主变上的安装和配线由主变供货厂家完成。
2、220kV及以下电压等级变压器应提供短路承受能力试验报告。
110kV及以上主变（含高抗）及预制舱体应提供不低于变电站地震烈度的抗震计算报告。</t>
  </si>
  <si>
    <t>0162026000005046891</t>
  </si>
  <si>
    <t>玉溪供电局2026年变电修试所35kV老厂变35kV#1、#2主变、10kV#1电容器组更换（消缺）</t>
  </si>
  <si>
    <t>(1)需满足二级能效;(2)本体和有载分接开关均配免维护呼吸器</t>
  </si>
  <si>
    <t>1、表1.2使用条件中项16要求极限位置阻抗值及偏差7%，不合适，极限分接阻抗是否可按实测值，偏差是否可按±7.5%？
2、表2.1要求本体和开关均配免维护呼吸器，而表2.2中项1.28要求内油式波纹储油柜不需要选用吸湿器，请澄清是否仅开关配置免维护吸湿器？
3、主变更换工程，是否需要考虑前期铭牌，若考虑，请提供前期铭牌参数</t>
  </si>
  <si>
    <t>1、极限分接阻抗偏差可按±7.5%。
2、仅开关配置免维护吸湿器。
3、本工程不考虑前期铭牌。</t>
  </si>
  <si>
    <t>1.表2.1名称联结组标号为YD11，表2.2序号1.1.11联结组标号YNd11，请确认结组标号。      
2.请明确备品备件为单台用量还是两台共用。</t>
  </si>
  <si>
    <t>1、联结组标号YNd11。
2、备件为两台共用。</t>
  </si>
  <si>
    <t>1.表2.4备品备件是一台用量还是两台共用；
2.规范要求本体和有载分接开关均配免维护呼吸器，但内油式波纹储油柜不需要选用吸湿器，是否按波纹内油储油柜，只配置有载开关吸湿器，且为免维护型；</t>
  </si>
  <si>
    <t>1、备件为两台共用。
2、有载分接开关配免维护呼吸器。</t>
  </si>
  <si>
    <t>0162026000105078580</t>
  </si>
  <si>
    <t>云南电网有限责任公司昭通供电局</t>
  </si>
  <si>
    <t>110kV坪地输变电工程</t>
  </si>
  <si>
    <t>1.招标技术规范书（专用部分）要求：SF6和O2气体监测变送器2台及相关SF6监测装置调试1项，请确认具体设备配置要求。</t>
  </si>
  <si>
    <t>1、设备安装在户外，不配置SF6和O2气体监测设备。</t>
  </si>
  <si>
    <t>0162026000105078581</t>
  </si>
  <si>
    <t>1.请澄清智能柜还是常规柜</t>
  </si>
  <si>
    <t>1、常规柜。</t>
  </si>
  <si>
    <t>0162026000105078581
0162026000105078580</t>
  </si>
  <si>
    <t>110kV全封闭组合开关电器（GIS)，□－126/2000，GIS-母线，126kV，2000A
110kV全封闭组合开关电器（GIS)，□－126/2000-40，GIS-断路器间隔，126kV，2000A，40kA，40kA/3s</t>
  </si>
  <si>
    <t>1、GIS-母线要求12米，请确认本次报价是否按满足平面布置图配置即可？
2、“SF6和O2气体监测变送器2台及相关SF6监测装置调试1项；”请确认此条是否为泄露在线监测？本项目为户外项目，常规无需泄露在线监测，请确认本次报价是否不考虑？
3、本项目有电缆连接，请确认本次报价含不含GIS侧电缆头？
4、请确认本项目是否为智能站，若为智能站，是否仅预留智能组件接口即可？</t>
  </si>
  <si>
    <t>1、请根据平、断面图布置确认母线长度。
2、此条是泄露在线监测，本工程设备安装在户外，不配置SF6和O2气体监测设备；本次报价不考虑。
3、报价不含GIS电缆终端，但应配置与电缆终端连接的锥头。
4、本站为常规站。</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</si>
</sst>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 numFmtId="177" formatCode="#,##0.00_);\(#,##0.00\)"/>
    <numFmt numFmtId="178" formatCode="#,##0_ "/>
  </numFmts>
  <fonts count="25">
    <font>
      <sz val="11"/>
      <color theme="1"/>
      <name val="宋体"/>
      <charset val="134"/>
      <scheme val="minor"/>
    </font>
    <font>
      <b/>
      <sz val="11"/>
      <name val="宋体"/>
      <charset val="134"/>
      <scheme val="minor"/>
    </font>
    <font>
      <sz val="11"/>
      <name val="宋体"/>
      <charset val="134"/>
      <scheme val="minor"/>
    </font>
    <font>
      <sz val="11"/>
      <name val="宋体"/>
      <charset val="0"/>
      <scheme val="minor"/>
    </font>
    <font>
      <sz val="10.5"/>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scheme val="minor"/>
    </font>
  </fonts>
  <fills count="35">
    <fill>
      <patternFill patternType="none"/>
    </fill>
    <fill>
      <patternFill patternType="gray125"/>
    </fill>
    <fill>
      <patternFill patternType="solid">
        <fgColor theme="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lignment vertical="center"/>
    </xf>
    <xf numFmtId="42" fontId="0"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0" borderId="0">
      <alignment vertical="center"/>
    </xf>
    <xf numFmtId="0" fontId="0" fillId="9" borderId="3"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0" borderId="0">
      <alignment vertical="center"/>
    </xf>
    <xf numFmtId="0" fontId="14" fillId="0" borderId="0" applyNumberFormat="0" applyFill="0" applyBorder="0" applyAlignment="0" applyProtection="0">
      <alignment vertical="center"/>
    </xf>
    <xf numFmtId="0" fontId="0" fillId="0" borderId="0">
      <alignment vertical="center"/>
    </xf>
    <xf numFmtId="0" fontId="15" fillId="0" borderId="4" applyNumberFormat="0" applyFill="0" applyAlignment="0" applyProtection="0">
      <alignment vertical="center"/>
    </xf>
    <xf numFmtId="0" fontId="0" fillId="0" borderId="0">
      <alignment vertical="center"/>
    </xf>
    <xf numFmtId="0" fontId="16" fillId="0" borderId="4" applyNumberFormat="0" applyFill="0" applyAlignment="0" applyProtection="0">
      <alignment vertical="center"/>
    </xf>
    <xf numFmtId="0" fontId="8" fillId="11" borderId="0" applyNumberFormat="0" applyBorder="0" applyAlignment="0" applyProtection="0">
      <alignment vertical="center"/>
    </xf>
    <xf numFmtId="0" fontId="11" fillId="0" borderId="5" applyNumberFormat="0" applyFill="0" applyAlignment="0" applyProtection="0">
      <alignment vertical="center"/>
    </xf>
    <xf numFmtId="0" fontId="8" fillId="12" borderId="0" applyNumberFormat="0" applyBorder="0" applyAlignment="0" applyProtection="0">
      <alignment vertical="center"/>
    </xf>
    <xf numFmtId="0" fontId="17" fillId="13" borderId="6" applyNumberFormat="0" applyAlignment="0" applyProtection="0">
      <alignment vertical="center"/>
    </xf>
    <xf numFmtId="0" fontId="18" fillId="13" borderId="2" applyNumberFormat="0" applyAlignment="0" applyProtection="0">
      <alignment vertical="center"/>
    </xf>
    <xf numFmtId="0" fontId="19" fillId="14" borderId="7"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7" borderId="0" applyNumberFormat="0" applyBorder="0" applyAlignment="0" applyProtection="0">
      <alignment vertical="center"/>
    </xf>
    <xf numFmtId="0" fontId="0" fillId="0" borderId="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0" fillId="0" borderId="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xf numFmtId="0" fontId="24" fillId="0" borderId="0">
      <alignment vertical="center"/>
    </xf>
    <xf numFmtId="0" fontId="24"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47">
    <xf numFmtId="0" fontId="0" fillId="0" borderId="0" xfId="0">
      <alignment vertical="center"/>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0" xfId="0" applyFont="1" applyFill="1" applyBorder="1" applyAlignment="1">
      <alignment horizontal="center" vertical="center" wrapText="1"/>
    </xf>
    <xf numFmtId="0" fontId="2" fillId="2" borderId="0" xfId="0" applyFont="1" applyFill="1" applyAlignment="1">
      <alignment vertical="center" wrapText="1"/>
    </xf>
    <xf numFmtId="0" fontId="2" fillId="2" borderId="0" xfId="0" applyFont="1" applyFill="1" applyAlignment="1">
      <alignment horizontal="lef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wrapText="1"/>
    </xf>
    <xf numFmtId="0" fontId="2" fillId="2" borderId="1" xfId="21" applyNumberFormat="1" applyFont="1" applyFill="1" applyBorder="1" applyAlignment="1">
      <alignment horizontal="center" vertical="center" wrapText="1"/>
    </xf>
    <xf numFmtId="0" fontId="2" fillId="2" borderId="1" xfId="0" applyFont="1" applyFill="1" applyBorder="1" applyAlignment="1" applyProtection="1">
      <alignment horizontal="center" vertical="center" wrapText="1"/>
    </xf>
    <xf numFmtId="0" fontId="3"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left" vertical="center" wrapText="1"/>
    </xf>
    <xf numFmtId="0" fontId="2" fillId="2" borderId="1" xfId="0" applyFont="1" applyFill="1" applyBorder="1" applyAlignment="1">
      <alignment horizontal="left" vertical="center" wrapText="1"/>
    </xf>
    <xf numFmtId="177" fontId="2" fillId="2" borderId="1" xfId="0" applyNumberFormat="1" applyFont="1" applyFill="1" applyBorder="1" applyAlignment="1">
      <alignment horizontal="left" vertical="center" wrapText="1"/>
    </xf>
    <xf numFmtId="0" fontId="2" fillId="2" borderId="1" xfId="56" applyFont="1" applyFill="1" applyBorder="1" applyAlignment="1">
      <alignment horizontal="left" vertical="center" wrapText="1"/>
    </xf>
    <xf numFmtId="176" fontId="2" fillId="2" borderId="1" xfId="0" applyNumberFormat="1" applyFont="1" applyFill="1" applyBorder="1" applyAlignment="1">
      <alignment horizontal="left" vertical="center" wrapText="1"/>
    </xf>
    <xf numFmtId="178" fontId="2" fillId="2" borderId="1" xfId="0" applyNumberFormat="1" applyFont="1" applyFill="1" applyBorder="1" applyAlignment="1">
      <alignment horizontal="left" vertical="center" wrapText="1"/>
    </xf>
    <xf numFmtId="176" fontId="2" fillId="2" borderId="1" xfId="21" applyNumberFormat="1" applyFont="1" applyFill="1" applyBorder="1" applyAlignment="1">
      <alignment horizontal="center" vertical="center" wrapText="1"/>
    </xf>
    <xf numFmtId="0" fontId="2" fillId="2" borderId="1" xfId="0" applyFont="1" applyFill="1" applyBorder="1" applyAlignment="1" applyProtection="1">
      <alignment horizontal="left"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xf>
    <xf numFmtId="0" fontId="2" fillId="2" borderId="1" xfId="0" applyNumberFormat="1" applyFont="1" applyFill="1" applyBorder="1" applyAlignment="1">
      <alignment horizontal="left" vertical="center"/>
    </xf>
    <xf numFmtId="176"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176" fontId="2" fillId="2" borderId="1" xfId="0" applyNumberFormat="1" applyFont="1" applyFill="1" applyBorder="1" applyAlignment="1" applyProtection="1">
      <alignment horizontal="center" vertical="center" wrapText="1"/>
    </xf>
    <xf numFmtId="0" fontId="2" fillId="2" borderId="1" xfId="0" applyNumberFormat="1" applyFont="1" applyFill="1" applyBorder="1" applyAlignment="1" applyProtection="1">
      <alignment horizontal="center" vertical="center" wrapText="1"/>
    </xf>
    <xf numFmtId="0" fontId="2" fillId="2" borderId="1" xfId="55" applyNumberFormat="1" applyFont="1" applyFill="1" applyBorder="1" applyAlignment="1">
      <alignment horizontal="center" vertical="center" wrapText="1"/>
    </xf>
    <xf numFmtId="0" fontId="2" fillId="2" borderId="1" xfId="13" applyNumberFormat="1" applyFont="1" applyFill="1" applyBorder="1" applyAlignment="1">
      <alignment horizontal="center" vertical="center" wrapText="1"/>
    </xf>
    <xf numFmtId="0" fontId="2" fillId="2" borderId="1" xfId="61" applyNumberFormat="1" applyFont="1" applyFill="1" applyBorder="1" applyAlignment="1">
      <alignment horizontal="center" vertical="center" wrapText="1"/>
    </xf>
    <xf numFmtId="176" fontId="2" fillId="2" borderId="1" xfId="55" applyNumberFormat="1" applyFont="1" applyFill="1" applyBorder="1" applyAlignment="1">
      <alignment horizontal="center" vertical="center" wrapText="1"/>
    </xf>
    <xf numFmtId="176" fontId="2" fillId="2" borderId="1" xfId="13" applyNumberFormat="1" applyFont="1" applyFill="1" applyBorder="1" applyAlignment="1">
      <alignment horizontal="center" vertical="center" wrapText="1"/>
    </xf>
    <xf numFmtId="176" fontId="2" fillId="2" borderId="1" xfId="61"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39" fontId="2" fillId="2" borderId="1" xfId="0" applyNumberFormat="1" applyFont="1" applyFill="1" applyBorder="1" applyAlignment="1">
      <alignment horizontal="left" vertical="center" wrapText="1"/>
    </xf>
    <xf numFmtId="49" fontId="2" fillId="2" borderId="1" xfId="0" applyNumberFormat="1" applyFont="1" applyFill="1" applyBorder="1" applyAlignment="1" applyProtection="1">
      <alignment horizontal="center" vertical="center" wrapText="1"/>
    </xf>
    <xf numFmtId="9" fontId="2" fillId="2" borderId="1" xfId="0" applyNumberFormat="1" applyFont="1" applyFill="1" applyBorder="1" applyAlignment="1">
      <alignment horizontal="left" vertical="center" wrapText="1"/>
    </xf>
    <xf numFmtId="0" fontId="4" fillId="0" borderId="1" xfId="0" applyFont="1" applyBorder="1">
      <alignment vertical="center"/>
    </xf>
    <xf numFmtId="0" fontId="2" fillId="2" borderId="0" xfId="0" applyFont="1" applyFill="1">
      <alignment vertical="center"/>
    </xf>
    <xf numFmtId="0" fontId="2" fillId="2" borderId="0" xfId="0" applyFont="1" applyFill="1" applyAlignment="1">
      <alignment horizontal="center" vertical="center"/>
    </xf>
    <xf numFmtId="0" fontId="2" fillId="3" borderId="0" xfId="0" applyFont="1" applyFill="1">
      <alignment vertical="center"/>
    </xf>
    <xf numFmtId="0" fontId="2" fillId="2" borderId="0" xfId="0" applyFont="1" applyFill="1" applyAlignment="1">
      <alignment horizontal="left" vertical="center"/>
    </xf>
    <xf numFmtId="49" fontId="2" fillId="2" borderId="1" xfId="0" applyNumberFormat="1" applyFont="1" applyFill="1" applyBorder="1" applyAlignment="1" quotePrefix="1">
      <alignment horizontal="center" vertical="center" wrapText="1"/>
    </xf>
    <xf numFmtId="0" fontId="2" fillId="2" borderId="1" xfId="0" applyFont="1" applyFill="1" applyBorder="1" applyAlignment="1" quotePrefix="1">
      <alignment horizontal="center" vertical="center" wrapText="1"/>
    </xf>
    <xf numFmtId="0" fontId="2" fillId="2" borderId="1" xfId="0" applyNumberFormat="1" applyFont="1" applyFill="1" applyBorder="1" applyAlignment="1" quotePrefix="1">
      <alignment horizontal="center" vertical="center" wrapText="1"/>
    </xf>
    <xf numFmtId="49" fontId="2" fillId="2" borderId="1" xfId="0" applyNumberFormat="1" applyFont="1" applyFill="1" applyBorder="1" applyAlignment="1" quotePrefix="1">
      <alignment horizontal="left" vertical="center" wrapText="1"/>
    </xf>
    <xf numFmtId="0" fontId="3" fillId="2" borderId="1" xfId="0" applyNumberFormat="1" applyFont="1" applyFill="1" applyBorder="1" applyAlignment="1" quotePrefix="1">
      <alignment horizontal="center" vertical="center" wrapText="1"/>
    </xf>
    <xf numFmtId="0" fontId="2" fillId="2" borderId="1" xfId="0" applyFont="1" applyFill="1" applyBorder="1" applyAlignment="1" applyProtection="1" quotePrefix="1">
      <alignment horizontal="center" vertical="center" wrapText="1"/>
    </xf>
  </cellXfs>
  <cellStyles count="6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常规 12" xfId="19"/>
    <cellStyle name="解释性文本" xfId="20" builtinId="53"/>
    <cellStyle name="常规 8" xfId="21"/>
    <cellStyle name="标题 1" xfId="22" builtinId="16"/>
    <cellStyle name="常规 9" xfId="23"/>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常规 16" xfId="36"/>
    <cellStyle name="适中" xfId="37" builtinId="28"/>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常规 10" xfId="52"/>
    <cellStyle name="40% - 强调文字颜色 6" xfId="53" builtinId="51"/>
    <cellStyle name="60% - 强调文字颜色 6" xfId="54" builtinId="52"/>
    <cellStyle name="常规 2" xfId="55"/>
    <cellStyle name="常规 3" xfId="56"/>
    <cellStyle name="常规 13" xfId="57"/>
    <cellStyle name="常规 14" xfId="58"/>
    <cellStyle name="常规 4" xfId="59"/>
    <cellStyle name="常规 11" xfId="60"/>
    <cellStyle name="常规 7" xfId="61"/>
    <cellStyle name="常规 5" xfId="62"/>
    <cellStyle name="常规 15" xfId="63"/>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651"/>
  <sheetViews>
    <sheetView tabSelected="1" zoomScale="85" zoomScaleNormal="85" workbookViewId="0">
      <selection activeCell="K395" sqref="K395"/>
    </sheetView>
  </sheetViews>
  <sheetFormatPr defaultColWidth="8.89166666666667" defaultRowHeight="13.5"/>
  <cols>
    <col min="1" max="1" width="6.38333333333333" style="2" customWidth="1"/>
    <col min="2" max="2" width="17.6416666666667" style="2" customWidth="1"/>
    <col min="3" max="3" width="6.75" style="2" customWidth="1"/>
    <col min="4" max="4" width="21.625" style="2" customWidth="1"/>
    <col min="5" max="5" width="13.3333333333333" style="2" customWidth="1"/>
    <col min="6" max="6" width="25.5333333333333" style="2" customWidth="1"/>
    <col min="7" max="7" width="10.25" style="2" customWidth="1"/>
    <col min="8" max="8" width="17.5833333333333" style="2" customWidth="1"/>
    <col min="9" max="9" width="15" style="2" customWidth="1"/>
    <col min="10" max="10" width="23.0833333333333" style="2" customWidth="1"/>
    <col min="11" max="11" width="59.6916666666667" style="5" customWidth="1"/>
    <col min="12" max="12" width="61.7583333333333" style="5" customWidth="1"/>
    <col min="13" max="13" width="16.1916666666667" style="2" customWidth="1"/>
    <col min="14" max="30" width="8.89166666666667" style="2"/>
    <col min="31" max="16384" width="20.5" style="2"/>
  </cols>
  <sheetData>
    <row r="1" s="1" customFormat="1" ht="31" customHeight="1" spans="1:12">
      <c r="A1" s="6" t="s">
        <v>0</v>
      </c>
      <c r="B1" s="6" t="s">
        <v>1</v>
      </c>
      <c r="C1" s="6" t="s">
        <v>2</v>
      </c>
      <c r="D1" s="6" t="s">
        <v>3</v>
      </c>
      <c r="E1" s="6" t="s">
        <v>4</v>
      </c>
      <c r="F1" s="6" t="s">
        <v>5</v>
      </c>
      <c r="G1" s="6" t="s">
        <v>6</v>
      </c>
      <c r="H1" s="6" t="s">
        <v>7</v>
      </c>
      <c r="I1" s="6" t="s">
        <v>8</v>
      </c>
      <c r="J1" s="6" t="s">
        <v>9</v>
      </c>
      <c r="K1" s="6" t="s">
        <v>10</v>
      </c>
      <c r="L1" s="6" t="s">
        <v>11</v>
      </c>
    </row>
    <row r="2" s="2" customFormat="1" ht="40.5" spans="1:12">
      <c r="A2" s="7">
        <v>1</v>
      </c>
      <c r="B2" s="8" t="s">
        <v>12</v>
      </c>
      <c r="C2" s="9" t="s">
        <v>13</v>
      </c>
      <c r="D2" s="10" t="s">
        <v>14</v>
      </c>
      <c r="E2" s="10" t="s">
        <v>14</v>
      </c>
      <c r="F2" s="8" t="s">
        <v>15</v>
      </c>
      <c r="G2" s="8" t="s">
        <v>16</v>
      </c>
      <c r="H2" s="11" t="s">
        <v>17</v>
      </c>
      <c r="I2" s="10" t="s">
        <v>14</v>
      </c>
      <c r="J2" s="10" t="s">
        <v>14</v>
      </c>
      <c r="K2" s="16" t="s">
        <v>18</v>
      </c>
      <c r="L2" s="17" t="s">
        <v>19</v>
      </c>
    </row>
    <row r="3" s="2" customFormat="1" ht="54" spans="1:12">
      <c r="A3" s="7">
        <v>2</v>
      </c>
      <c r="B3" s="8" t="s">
        <v>12</v>
      </c>
      <c r="C3" s="9" t="s">
        <v>13</v>
      </c>
      <c r="D3" s="7" t="s">
        <v>14</v>
      </c>
      <c r="E3" s="10" t="s">
        <v>14</v>
      </c>
      <c r="F3" s="8" t="s">
        <v>15</v>
      </c>
      <c r="G3" s="8" t="s">
        <v>16</v>
      </c>
      <c r="H3" s="11" t="s">
        <v>20</v>
      </c>
      <c r="I3" s="10" t="s">
        <v>14</v>
      </c>
      <c r="J3" s="10" t="s">
        <v>14</v>
      </c>
      <c r="K3" s="16" t="s">
        <v>21</v>
      </c>
      <c r="L3" s="17" t="s">
        <v>22</v>
      </c>
    </row>
    <row r="4" s="2" customFormat="1" ht="40.5" spans="1:12">
      <c r="A4" s="7">
        <v>3</v>
      </c>
      <c r="B4" s="8" t="s">
        <v>12</v>
      </c>
      <c r="C4" s="9" t="s">
        <v>13</v>
      </c>
      <c r="D4" s="10" t="s">
        <v>14</v>
      </c>
      <c r="E4" s="10" t="s">
        <v>14</v>
      </c>
      <c r="F4" s="8" t="s">
        <v>15</v>
      </c>
      <c r="G4" s="8" t="s">
        <v>16</v>
      </c>
      <c r="H4" s="11" t="s">
        <v>17</v>
      </c>
      <c r="I4" s="10"/>
      <c r="J4" s="10"/>
      <c r="K4" s="16" t="s">
        <v>18</v>
      </c>
      <c r="L4" s="17" t="s">
        <v>19</v>
      </c>
    </row>
    <row r="5" s="2" customFormat="1" ht="54" spans="1:12">
      <c r="A5" s="7">
        <v>4</v>
      </c>
      <c r="B5" s="8" t="s">
        <v>12</v>
      </c>
      <c r="C5" s="9" t="s">
        <v>13</v>
      </c>
      <c r="D5" s="7" t="s">
        <v>14</v>
      </c>
      <c r="E5" s="10" t="s">
        <v>14</v>
      </c>
      <c r="F5" s="8" t="s">
        <v>15</v>
      </c>
      <c r="G5" s="8" t="s">
        <v>16</v>
      </c>
      <c r="H5" s="11" t="s">
        <v>20</v>
      </c>
      <c r="I5" s="10"/>
      <c r="J5" s="10"/>
      <c r="K5" s="16" t="s">
        <v>21</v>
      </c>
      <c r="L5" s="17" t="s">
        <v>22</v>
      </c>
    </row>
    <row r="6" s="2" customFormat="1" ht="54" spans="1:12">
      <c r="A6" s="7">
        <v>5</v>
      </c>
      <c r="B6" s="8" t="s">
        <v>23</v>
      </c>
      <c r="C6" s="7" t="s">
        <v>24</v>
      </c>
      <c r="D6" s="7" t="s">
        <v>25</v>
      </c>
      <c r="E6" s="11" t="s">
        <v>26</v>
      </c>
      <c r="F6" s="7" t="s">
        <v>27</v>
      </c>
      <c r="G6" s="7" t="s">
        <v>16</v>
      </c>
      <c r="H6" s="7" t="s">
        <v>20</v>
      </c>
      <c r="I6" s="7" t="s">
        <v>28</v>
      </c>
      <c r="J6" s="7"/>
      <c r="K6" s="17" t="s">
        <v>29</v>
      </c>
      <c r="L6" s="17" t="s">
        <v>30</v>
      </c>
    </row>
    <row r="7" s="2" customFormat="1" ht="54" spans="1:12">
      <c r="A7" s="7">
        <v>6</v>
      </c>
      <c r="B7" s="8" t="s">
        <v>23</v>
      </c>
      <c r="C7" s="7" t="s">
        <v>24</v>
      </c>
      <c r="D7" s="7" t="s">
        <v>31</v>
      </c>
      <c r="E7" s="11" t="s">
        <v>26</v>
      </c>
      <c r="F7" s="7" t="s">
        <v>27</v>
      </c>
      <c r="G7" s="7" t="s">
        <v>16</v>
      </c>
      <c r="H7" s="7" t="s">
        <v>20</v>
      </c>
      <c r="I7" s="7" t="s">
        <v>32</v>
      </c>
      <c r="J7" s="7"/>
      <c r="K7" s="17" t="s">
        <v>33</v>
      </c>
      <c r="L7" s="17" t="s">
        <v>34</v>
      </c>
    </row>
    <row r="8" s="2" customFormat="1" ht="121.5" spans="1:12">
      <c r="A8" s="7">
        <v>7</v>
      </c>
      <c r="B8" s="8" t="s">
        <v>35</v>
      </c>
      <c r="C8" s="8" t="s">
        <v>36</v>
      </c>
      <c r="D8" s="8" t="s">
        <v>37</v>
      </c>
      <c r="E8" s="8" t="s">
        <v>38</v>
      </c>
      <c r="F8" s="8" t="s">
        <v>39</v>
      </c>
      <c r="G8" s="8" t="s">
        <v>16</v>
      </c>
      <c r="H8" s="8" t="s">
        <v>17</v>
      </c>
      <c r="I8" s="8" t="s">
        <v>40</v>
      </c>
      <c r="J8" s="12" t="s">
        <v>40</v>
      </c>
      <c r="K8" s="17" t="s">
        <v>41</v>
      </c>
      <c r="L8" s="17" t="s">
        <v>42</v>
      </c>
    </row>
    <row r="9" s="2" customFormat="1" ht="121.5" spans="1:12">
      <c r="A9" s="7">
        <v>8</v>
      </c>
      <c r="B9" s="7" t="s">
        <v>35</v>
      </c>
      <c r="C9" s="7" t="s">
        <v>43</v>
      </c>
      <c r="D9" s="47" t="s">
        <v>37</v>
      </c>
      <c r="E9" s="7" t="s">
        <v>38</v>
      </c>
      <c r="F9" s="7" t="s">
        <v>39</v>
      </c>
      <c r="G9" s="7" t="s">
        <v>16</v>
      </c>
      <c r="H9" s="7" t="s">
        <v>17</v>
      </c>
      <c r="I9" s="7" t="s">
        <v>40</v>
      </c>
      <c r="J9" s="7" t="s">
        <v>40</v>
      </c>
      <c r="K9" s="17" t="s">
        <v>44</v>
      </c>
      <c r="L9" s="17" t="s">
        <v>45</v>
      </c>
    </row>
    <row r="10" s="2" customFormat="1" ht="121.5" spans="1:12">
      <c r="A10" s="7">
        <v>9</v>
      </c>
      <c r="B10" s="8" t="s">
        <v>35</v>
      </c>
      <c r="C10" s="8" t="s">
        <v>43</v>
      </c>
      <c r="D10" s="8" t="s">
        <v>37</v>
      </c>
      <c r="E10" s="8" t="s">
        <v>38</v>
      </c>
      <c r="F10" s="8" t="s">
        <v>39</v>
      </c>
      <c r="G10" s="8" t="s">
        <v>16</v>
      </c>
      <c r="H10" s="8" t="s">
        <v>17</v>
      </c>
      <c r="I10" s="8" t="s">
        <v>40</v>
      </c>
      <c r="J10" s="12" t="s">
        <v>40</v>
      </c>
      <c r="K10" s="18" t="s">
        <v>46</v>
      </c>
      <c r="L10" s="17" t="s">
        <v>47</v>
      </c>
    </row>
    <row r="11" s="2" customFormat="1" ht="121.5" spans="1:12">
      <c r="A11" s="7">
        <v>10</v>
      </c>
      <c r="B11" s="8" t="s">
        <v>35</v>
      </c>
      <c r="C11" s="8" t="s">
        <v>43</v>
      </c>
      <c r="D11" s="8" t="s">
        <v>37</v>
      </c>
      <c r="E11" s="8" t="s">
        <v>38</v>
      </c>
      <c r="F11" s="8" t="s">
        <v>39</v>
      </c>
      <c r="G11" s="8" t="s">
        <v>16</v>
      </c>
      <c r="H11" s="8" t="s">
        <v>17</v>
      </c>
      <c r="I11" s="8" t="s">
        <v>40</v>
      </c>
      <c r="J11" s="12" t="s">
        <v>40</v>
      </c>
      <c r="K11" s="17" t="s">
        <v>48</v>
      </c>
      <c r="L11" s="17" t="s">
        <v>49</v>
      </c>
    </row>
    <row r="12" s="2" customFormat="1" ht="108" spans="1:12">
      <c r="A12" s="7">
        <v>11</v>
      </c>
      <c r="B12" s="8" t="s">
        <v>23</v>
      </c>
      <c r="C12" s="8" t="s">
        <v>24</v>
      </c>
      <c r="D12" s="8" t="s">
        <v>50</v>
      </c>
      <c r="E12" s="8" t="s">
        <v>38</v>
      </c>
      <c r="F12" s="8" t="s">
        <v>27</v>
      </c>
      <c r="G12" s="8" t="s">
        <v>16</v>
      </c>
      <c r="H12" s="8" t="s">
        <v>17</v>
      </c>
      <c r="I12" s="8" t="s">
        <v>27</v>
      </c>
      <c r="J12" s="12" t="s">
        <v>27</v>
      </c>
      <c r="K12" s="19" t="s">
        <v>51</v>
      </c>
      <c r="L12" s="17" t="s">
        <v>52</v>
      </c>
    </row>
    <row r="13" s="2" customFormat="1" ht="108" spans="1:12">
      <c r="A13" s="7">
        <v>12</v>
      </c>
      <c r="B13" s="8" t="s">
        <v>23</v>
      </c>
      <c r="C13" s="8" t="s">
        <v>24</v>
      </c>
      <c r="D13" s="8" t="s">
        <v>50</v>
      </c>
      <c r="E13" s="8" t="s">
        <v>38</v>
      </c>
      <c r="F13" s="8" t="s">
        <v>27</v>
      </c>
      <c r="G13" s="8" t="s">
        <v>16</v>
      </c>
      <c r="H13" s="8" t="s">
        <v>17</v>
      </c>
      <c r="I13" s="8" t="s">
        <v>27</v>
      </c>
      <c r="J13" s="12" t="s">
        <v>27</v>
      </c>
      <c r="K13" s="17" t="s">
        <v>53</v>
      </c>
      <c r="L13" s="17" t="s">
        <v>54</v>
      </c>
    </row>
    <row r="14" s="2" customFormat="1" ht="108" spans="1:12">
      <c r="A14" s="7">
        <v>13</v>
      </c>
      <c r="B14" s="8" t="s">
        <v>23</v>
      </c>
      <c r="C14" s="8" t="s">
        <v>24</v>
      </c>
      <c r="D14" s="8" t="s">
        <v>50</v>
      </c>
      <c r="E14" s="8" t="s">
        <v>38</v>
      </c>
      <c r="F14" s="8" t="s">
        <v>27</v>
      </c>
      <c r="G14" s="8" t="s">
        <v>16</v>
      </c>
      <c r="H14" s="8" t="s">
        <v>17</v>
      </c>
      <c r="I14" s="8" t="s">
        <v>27</v>
      </c>
      <c r="J14" s="12" t="s">
        <v>27</v>
      </c>
      <c r="K14" s="17" t="s">
        <v>55</v>
      </c>
      <c r="L14" s="17" t="s">
        <v>56</v>
      </c>
    </row>
    <row r="15" s="2" customFormat="1" ht="108" spans="1:12">
      <c r="A15" s="7">
        <v>14</v>
      </c>
      <c r="B15" s="8" t="s">
        <v>23</v>
      </c>
      <c r="C15" s="8" t="s">
        <v>24</v>
      </c>
      <c r="D15" s="8" t="s">
        <v>50</v>
      </c>
      <c r="E15" s="8" t="s">
        <v>38</v>
      </c>
      <c r="F15" s="8" t="s">
        <v>27</v>
      </c>
      <c r="G15" s="8" t="s">
        <v>16</v>
      </c>
      <c r="H15" s="8" t="s">
        <v>17</v>
      </c>
      <c r="I15" s="8" t="s">
        <v>27</v>
      </c>
      <c r="J15" s="12" t="s">
        <v>27</v>
      </c>
      <c r="K15" s="17" t="s">
        <v>48</v>
      </c>
      <c r="L15" s="17" t="s">
        <v>49</v>
      </c>
    </row>
    <row r="16" s="2" customFormat="1" ht="67.5" spans="1:12">
      <c r="A16" s="7">
        <v>15</v>
      </c>
      <c r="B16" s="7" t="s">
        <v>57</v>
      </c>
      <c r="C16" s="7" t="s">
        <v>13</v>
      </c>
      <c r="D16" s="7" t="s">
        <v>58</v>
      </c>
      <c r="E16" s="7" t="s">
        <v>38</v>
      </c>
      <c r="F16" s="7" t="s">
        <v>59</v>
      </c>
      <c r="G16" s="7" t="s">
        <v>16</v>
      </c>
      <c r="H16" s="7" t="s">
        <v>17</v>
      </c>
      <c r="I16" s="7" t="s">
        <v>60</v>
      </c>
      <c r="J16" s="12" t="s">
        <v>60</v>
      </c>
      <c r="K16" s="17" t="s">
        <v>61</v>
      </c>
      <c r="L16" s="17" t="s">
        <v>62</v>
      </c>
    </row>
    <row r="17" s="2" customFormat="1" ht="81" spans="1:12">
      <c r="A17" s="7">
        <v>16</v>
      </c>
      <c r="B17" s="7" t="s">
        <v>57</v>
      </c>
      <c r="C17" s="7" t="s">
        <v>13</v>
      </c>
      <c r="D17" s="7" t="s">
        <v>63</v>
      </c>
      <c r="E17" s="7" t="s">
        <v>38</v>
      </c>
      <c r="F17" s="7" t="s">
        <v>64</v>
      </c>
      <c r="G17" s="7" t="s">
        <v>16</v>
      </c>
      <c r="H17" s="7" t="s">
        <v>17</v>
      </c>
      <c r="I17" s="7" t="s">
        <v>65</v>
      </c>
      <c r="J17" s="12" t="s">
        <v>66</v>
      </c>
      <c r="K17" s="17" t="s">
        <v>67</v>
      </c>
      <c r="L17" s="17" t="s">
        <v>62</v>
      </c>
    </row>
    <row r="18" s="2" customFormat="1" ht="67.5" spans="1:12">
      <c r="A18" s="7">
        <v>17</v>
      </c>
      <c r="B18" s="7" t="s">
        <v>57</v>
      </c>
      <c r="C18" s="7" t="s">
        <v>13</v>
      </c>
      <c r="D18" s="7" t="s">
        <v>58</v>
      </c>
      <c r="E18" s="7" t="s">
        <v>38</v>
      </c>
      <c r="F18" s="7" t="s">
        <v>59</v>
      </c>
      <c r="G18" s="7" t="s">
        <v>16</v>
      </c>
      <c r="H18" s="7" t="s">
        <v>17</v>
      </c>
      <c r="I18" s="7" t="s">
        <v>60</v>
      </c>
      <c r="J18" s="7" t="s">
        <v>60</v>
      </c>
      <c r="K18" s="17" t="s">
        <v>68</v>
      </c>
      <c r="L18" s="17" t="s">
        <v>69</v>
      </c>
    </row>
    <row r="19" s="2" customFormat="1" ht="81" spans="1:12">
      <c r="A19" s="7">
        <v>18</v>
      </c>
      <c r="B19" s="7" t="s">
        <v>57</v>
      </c>
      <c r="C19" s="7" t="s">
        <v>13</v>
      </c>
      <c r="D19" s="7" t="s">
        <v>63</v>
      </c>
      <c r="E19" s="7" t="s">
        <v>38</v>
      </c>
      <c r="F19" s="7" t="s">
        <v>64</v>
      </c>
      <c r="G19" s="7" t="s">
        <v>16</v>
      </c>
      <c r="H19" s="7" t="s">
        <v>17</v>
      </c>
      <c r="I19" s="7" t="s">
        <v>65</v>
      </c>
      <c r="J19" s="7" t="s">
        <v>66</v>
      </c>
      <c r="K19" s="17" t="s">
        <v>70</v>
      </c>
      <c r="L19" s="17" t="s">
        <v>71</v>
      </c>
    </row>
    <row r="20" s="2" customFormat="1" ht="243" spans="1:12">
      <c r="A20" s="7">
        <v>19</v>
      </c>
      <c r="B20" s="12" t="s">
        <v>35</v>
      </c>
      <c r="C20" s="12" t="s">
        <v>72</v>
      </c>
      <c r="D20" s="12" t="s">
        <v>73</v>
      </c>
      <c r="E20" s="12" t="s">
        <v>26</v>
      </c>
      <c r="F20" s="12" t="s">
        <v>39</v>
      </c>
      <c r="G20" s="12" t="s">
        <v>16</v>
      </c>
      <c r="H20" s="12" t="s">
        <v>20</v>
      </c>
      <c r="I20" s="12" t="s">
        <v>74</v>
      </c>
      <c r="J20" s="12" t="s">
        <v>75</v>
      </c>
      <c r="K20" s="20" t="s">
        <v>76</v>
      </c>
      <c r="L20" s="17" t="s">
        <v>77</v>
      </c>
    </row>
    <row r="21" s="2" customFormat="1" ht="202.5" spans="1:14">
      <c r="A21" s="7">
        <v>20</v>
      </c>
      <c r="B21" s="7" t="s">
        <v>35</v>
      </c>
      <c r="C21" s="7" t="s">
        <v>72</v>
      </c>
      <c r="D21" s="47" t="s">
        <v>73</v>
      </c>
      <c r="E21" s="7" t="s">
        <v>26</v>
      </c>
      <c r="F21" s="7" t="s">
        <v>39</v>
      </c>
      <c r="G21" s="7" t="s">
        <v>16</v>
      </c>
      <c r="H21" s="7" t="s">
        <v>20</v>
      </c>
      <c r="I21" s="7" t="s">
        <v>74</v>
      </c>
      <c r="J21" s="7" t="s">
        <v>78</v>
      </c>
      <c r="K21" s="17" t="s">
        <v>79</v>
      </c>
      <c r="L21" s="17" t="s">
        <v>80</v>
      </c>
      <c r="M21" s="2" t="str">
        <f>_xlfn.DISPIMG("ID_064DF6F880014A70B5BF3AA19D712FB7",1)</f>
        <v>=DISPIMG("ID_064DF6F880014A70B5BF3AA19D712FB7",1)</v>
      </c>
      <c r="N21" s="2" t="str">
        <f>_xlfn.DISPIMG("ID_DA966DF5729E4B81B1F0875B43C6C47C",1)</f>
        <v>=DISPIMG("ID_DA966DF5729E4B81B1F0875B43C6C47C",1)</v>
      </c>
    </row>
    <row r="22" s="2" customFormat="1" ht="94.5" spans="1:13">
      <c r="A22" s="7">
        <v>21</v>
      </c>
      <c r="B22" s="7" t="s">
        <v>35</v>
      </c>
      <c r="C22" s="7" t="s">
        <v>72</v>
      </c>
      <c r="D22" s="47" t="s">
        <v>81</v>
      </c>
      <c r="E22" s="7" t="s">
        <v>26</v>
      </c>
      <c r="F22" s="7" t="s">
        <v>39</v>
      </c>
      <c r="G22" s="7" t="s">
        <v>16</v>
      </c>
      <c r="H22" s="7" t="s">
        <v>20</v>
      </c>
      <c r="I22" s="7" t="s">
        <v>82</v>
      </c>
      <c r="J22" s="7" t="s">
        <v>83</v>
      </c>
      <c r="K22" s="17" t="s">
        <v>84</v>
      </c>
      <c r="L22" s="17" t="s">
        <v>85</v>
      </c>
      <c r="M22" s="2" t="str">
        <f>_xlfn.DISPIMG("ID_C18FE4F0F6D6427A96BC39DE3CD1822A",1)</f>
        <v>=DISPIMG("ID_C18FE4F0F6D6427A96BC39DE3CD1822A",1)</v>
      </c>
    </row>
    <row r="23" s="2" customFormat="1" ht="243" spans="1:12">
      <c r="A23" s="7">
        <v>22</v>
      </c>
      <c r="B23" s="8" t="s">
        <v>35</v>
      </c>
      <c r="C23" s="8" t="s">
        <v>72</v>
      </c>
      <c r="D23" s="8" t="s">
        <v>73</v>
      </c>
      <c r="E23" s="8" t="s">
        <v>26</v>
      </c>
      <c r="F23" s="8" t="s">
        <v>39</v>
      </c>
      <c r="G23" s="8" t="s">
        <v>16</v>
      </c>
      <c r="H23" s="8" t="s">
        <v>20</v>
      </c>
      <c r="I23" s="8" t="s">
        <v>74</v>
      </c>
      <c r="J23" s="12" t="s">
        <v>75</v>
      </c>
      <c r="K23" s="17" t="s">
        <v>86</v>
      </c>
      <c r="L23" s="17" t="s">
        <v>87</v>
      </c>
    </row>
    <row r="24" s="2" customFormat="1" ht="409.5" spans="1:12">
      <c r="A24" s="7">
        <v>23</v>
      </c>
      <c r="B24" s="8" t="s">
        <v>35</v>
      </c>
      <c r="C24" s="8" t="s">
        <v>72</v>
      </c>
      <c r="D24" s="8" t="s">
        <v>81</v>
      </c>
      <c r="E24" s="8" t="s">
        <v>26</v>
      </c>
      <c r="F24" s="8" t="s">
        <v>39</v>
      </c>
      <c r="G24" s="8" t="s">
        <v>16</v>
      </c>
      <c r="H24" s="8" t="s">
        <v>20</v>
      </c>
      <c r="I24" s="8" t="s">
        <v>82</v>
      </c>
      <c r="J24" s="12" t="s">
        <v>88</v>
      </c>
      <c r="K24" s="17" t="s">
        <v>89</v>
      </c>
      <c r="L24" s="17" t="s">
        <v>90</v>
      </c>
    </row>
    <row r="25" s="2" customFormat="1" ht="243" spans="1:12">
      <c r="A25" s="7">
        <v>24</v>
      </c>
      <c r="B25" s="8" t="s">
        <v>35</v>
      </c>
      <c r="C25" s="8" t="s">
        <v>72</v>
      </c>
      <c r="D25" s="8" t="s">
        <v>73</v>
      </c>
      <c r="E25" s="8" t="s">
        <v>26</v>
      </c>
      <c r="F25" s="8" t="s">
        <v>39</v>
      </c>
      <c r="G25" s="8" t="s">
        <v>16</v>
      </c>
      <c r="H25" s="8" t="s">
        <v>20</v>
      </c>
      <c r="I25" s="8" t="s">
        <v>74</v>
      </c>
      <c r="J25" s="12" t="s">
        <v>75</v>
      </c>
      <c r="K25" s="17" t="s">
        <v>89</v>
      </c>
      <c r="L25" s="17" t="s">
        <v>90</v>
      </c>
    </row>
    <row r="26" s="2" customFormat="1" ht="81" spans="1:12">
      <c r="A26" s="7">
        <v>25</v>
      </c>
      <c r="B26" s="8" t="s">
        <v>23</v>
      </c>
      <c r="C26" s="8" t="s">
        <v>24</v>
      </c>
      <c r="D26" s="8" t="s">
        <v>31</v>
      </c>
      <c r="E26" s="8" t="s">
        <v>26</v>
      </c>
      <c r="F26" s="8" t="s">
        <v>27</v>
      </c>
      <c r="G26" s="8" t="s">
        <v>16</v>
      </c>
      <c r="H26" s="8" t="s">
        <v>20</v>
      </c>
      <c r="I26" s="8" t="s">
        <v>32</v>
      </c>
      <c r="J26" s="12"/>
      <c r="K26" s="17" t="s">
        <v>91</v>
      </c>
      <c r="L26" s="17" t="s">
        <v>92</v>
      </c>
    </row>
    <row r="27" s="2" customFormat="1" ht="54" spans="1:12">
      <c r="A27" s="7">
        <v>26</v>
      </c>
      <c r="B27" s="8" t="s">
        <v>23</v>
      </c>
      <c r="C27" s="8" t="s">
        <v>24</v>
      </c>
      <c r="D27" s="8" t="s">
        <v>25</v>
      </c>
      <c r="E27" s="8" t="s">
        <v>26</v>
      </c>
      <c r="F27" s="8" t="s">
        <v>27</v>
      </c>
      <c r="G27" s="8" t="s">
        <v>16</v>
      </c>
      <c r="H27" s="8" t="s">
        <v>20</v>
      </c>
      <c r="I27" s="8" t="s">
        <v>28</v>
      </c>
      <c r="J27" s="12"/>
      <c r="K27" s="17" t="s">
        <v>93</v>
      </c>
      <c r="L27" s="17" t="s">
        <v>94</v>
      </c>
    </row>
    <row r="28" s="2" customFormat="1" ht="94.5" spans="1:12">
      <c r="A28" s="7">
        <v>27</v>
      </c>
      <c r="B28" s="7" t="s">
        <v>23</v>
      </c>
      <c r="C28" s="7" t="s">
        <v>24</v>
      </c>
      <c r="D28" s="8" t="s">
        <v>31</v>
      </c>
      <c r="E28" s="8" t="s">
        <v>26</v>
      </c>
      <c r="F28" s="7" t="s">
        <v>95</v>
      </c>
      <c r="G28" s="8" t="s">
        <v>16</v>
      </c>
      <c r="H28" s="8" t="s">
        <v>20</v>
      </c>
      <c r="I28" s="7" t="s">
        <v>14</v>
      </c>
      <c r="J28" s="7" t="s">
        <v>14</v>
      </c>
      <c r="K28" s="17" t="s">
        <v>96</v>
      </c>
      <c r="L28" s="17" t="s">
        <v>97</v>
      </c>
    </row>
    <row r="29" s="2" customFormat="1" ht="81" spans="1:12">
      <c r="A29" s="7">
        <v>28</v>
      </c>
      <c r="B29" s="7" t="s">
        <v>23</v>
      </c>
      <c r="C29" s="7" t="s">
        <v>24</v>
      </c>
      <c r="D29" s="8" t="s">
        <v>25</v>
      </c>
      <c r="E29" s="8" t="s">
        <v>26</v>
      </c>
      <c r="F29" s="7" t="s">
        <v>98</v>
      </c>
      <c r="G29" s="8" t="s">
        <v>16</v>
      </c>
      <c r="H29" s="8" t="s">
        <v>20</v>
      </c>
      <c r="I29" s="7" t="s">
        <v>14</v>
      </c>
      <c r="J29" s="7" t="s">
        <v>14</v>
      </c>
      <c r="K29" s="17" t="s">
        <v>99</v>
      </c>
      <c r="L29" s="17" t="s">
        <v>100</v>
      </c>
    </row>
    <row r="30" s="2" customFormat="1" ht="54" spans="1:12">
      <c r="A30" s="7">
        <v>29</v>
      </c>
      <c r="B30" s="8" t="s">
        <v>23</v>
      </c>
      <c r="C30" s="8" t="s">
        <v>24</v>
      </c>
      <c r="D30" s="8" t="s">
        <v>31</v>
      </c>
      <c r="E30" s="8" t="s">
        <v>26</v>
      </c>
      <c r="F30" s="8" t="s">
        <v>27</v>
      </c>
      <c r="G30" s="8" t="s">
        <v>16</v>
      </c>
      <c r="H30" s="8" t="s">
        <v>20</v>
      </c>
      <c r="I30" s="8" t="s">
        <v>32</v>
      </c>
      <c r="J30" s="12"/>
      <c r="K30" s="17" t="s">
        <v>101</v>
      </c>
      <c r="L30" s="17" t="s">
        <v>102</v>
      </c>
    </row>
    <row r="31" s="2" customFormat="1" ht="54" spans="1:12">
      <c r="A31" s="7">
        <v>30</v>
      </c>
      <c r="B31" s="8" t="s">
        <v>23</v>
      </c>
      <c r="C31" s="8" t="s">
        <v>24</v>
      </c>
      <c r="D31" s="8" t="s">
        <v>25</v>
      </c>
      <c r="E31" s="8" t="s">
        <v>26</v>
      </c>
      <c r="F31" s="8" t="s">
        <v>27</v>
      </c>
      <c r="G31" s="8" t="s">
        <v>16</v>
      </c>
      <c r="H31" s="8" t="s">
        <v>20</v>
      </c>
      <c r="I31" s="8" t="s">
        <v>28</v>
      </c>
      <c r="J31" s="12"/>
      <c r="K31" s="19" t="s">
        <v>101</v>
      </c>
      <c r="L31" s="17" t="s">
        <v>102</v>
      </c>
    </row>
    <row r="32" s="2" customFormat="1" ht="54" spans="1:12">
      <c r="A32" s="7">
        <v>31</v>
      </c>
      <c r="B32" s="8" t="s">
        <v>23</v>
      </c>
      <c r="C32" s="8" t="s">
        <v>24</v>
      </c>
      <c r="D32" s="8" t="s">
        <v>31</v>
      </c>
      <c r="E32" s="8" t="s">
        <v>26</v>
      </c>
      <c r="F32" s="8" t="s">
        <v>27</v>
      </c>
      <c r="G32" s="8" t="s">
        <v>16</v>
      </c>
      <c r="H32" s="8" t="s">
        <v>20</v>
      </c>
      <c r="I32" s="8" t="s">
        <v>32</v>
      </c>
      <c r="J32" s="12"/>
      <c r="K32" s="19" t="s">
        <v>51</v>
      </c>
      <c r="L32" s="17" t="s">
        <v>103</v>
      </c>
    </row>
    <row r="33" s="2" customFormat="1" ht="54" spans="1:12">
      <c r="A33" s="7">
        <v>32</v>
      </c>
      <c r="B33" s="8" t="s">
        <v>23</v>
      </c>
      <c r="C33" s="8" t="s">
        <v>24</v>
      </c>
      <c r="D33" s="8" t="s">
        <v>25</v>
      </c>
      <c r="E33" s="8" t="s">
        <v>26</v>
      </c>
      <c r="F33" s="8" t="s">
        <v>27</v>
      </c>
      <c r="G33" s="8" t="s">
        <v>16</v>
      </c>
      <c r="H33" s="8" t="s">
        <v>20</v>
      </c>
      <c r="I33" s="8" t="s">
        <v>28</v>
      </c>
      <c r="J33" s="12"/>
      <c r="K33" s="19" t="s">
        <v>51</v>
      </c>
      <c r="L33" s="17" t="s">
        <v>103</v>
      </c>
    </row>
    <row r="34" s="2" customFormat="1" ht="54" spans="1:12">
      <c r="A34" s="7">
        <v>33</v>
      </c>
      <c r="B34" s="8" t="s">
        <v>23</v>
      </c>
      <c r="C34" s="8" t="s">
        <v>24</v>
      </c>
      <c r="D34" s="8" t="s">
        <v>31</v>
      </c>
      <c r="E34" s="8" t="s">
        <v>26</v>
      </c>
      <c r="F34" s="8" t="s">
        <v>27</v>
      </c>
      <c r="G34" s="8" t="s">
        <v>16</v>
      </c>
      <c r="H34" s="8" t="s">
        <v>20</v>
      </c>
      <c r="I34" s="8" t="s">
        <v>32</v>
      </c>
      <c r="J34" s="12"/>
      <c r="K34" s="17" t="s">
        <v>104</v>
      </c>
      <c r="L34" s="17" t="s">
        <v>105</v>
      </c>
    </row>
    <row r="35" s="2" customFormat="1" ht="54" spans="1:12">
      <c r="A35" s="7">
        <v>34</v>
      </c>
      <c r="B35" s="8" t="s">
        <v>23</v>
      </c>
      <c r="C35" s="8" t="s">
        <v>24</v>
      </c>
      <c r="D35" s="8" t="s">
        <v>25</v>
      </c>
      <c r="E35" s="8" t="s">
        <v>26</v>
      </c>
      <c r="F35" s="8" t="s">
        <v>27</v>
      </c>
      <c r="G35" s="8" t="s">
        <v>16</v>
      </c>
      <c r="H35" s="8" t="s">
        <v>20</v>
      </c>
      <c r="I35" s="8" t="s">
        <v>28</v>
      </c>
      <c r="J35" s="12"/>
      <c r="K35" s="17" t="s">
        <v>106</v>
      </c>
      <c r="L35" s="17" t="s">
        <v>105</v>
      </c>
    </row>
    <row r="36" s="2" customFormat="1" ht="67.5" spans="1:12">
      <c r="A36" s="7">
        <v>35</v>
      </c>
      <c r="B36" s="8" t="s">
        <v>23</v>
      </c>
      <c r="C36" s="8" t="s">
        <v>24</v>
      </c>
      <c r="D36" s="8" t="s">
        <v>25</v>
      </c>
      <c r="E36" s="8" t="s">
        <v>26</v>
      </c>
      <c r="F36" s="8" t="s">
        <v>27</v>
      </c>
      <c r="G36" s="8" t="s">
        <v>16</v>
      </c>
      <c r="H36" s="8" t="s">
        <v>20</v>
      </c>
      <c r="I36" s="8" t="s">
        <v>28</v>
      </c>
      <c r="J36" s="12"/>
      <c r="K36" s="17" t="s">
        <v>107</v>
      </c>
      <c r="L36" s="17" t="s">
        <v>108</v>
      </c>
    </row>
    <row r="37" s="2" customFormat="1" ht="67.5" spans="1:12">
      <c r="A37" s="7">
        <v>36</v>
      </c>
      <c r="B37" s="8" t="s">
        <v>23</v>
      </c>
      <c r="C37" s="8" t="s">
        <v>24</v>
      </c>
      <c r="D37" s="8" t="s">
        <v>31</v>
      </c>
      <c r="E37" s="8" t="s">
        <v>26</v>
      </c>
      <c r="F37" s="8" t="s">
        <v>27</v>
      </c>
      <c r="G37" s="8" t="s">
        <v>16</v>
      </c>
      <c r="H37" s="8" t="s">
        <v>20</v>
      </c>
      <c r="I37" s="8" t="s">
        <v>32</v>
      </c>
      <c r="J37" s="12"/>
      <c r="K37" s="17" t="s">
        <v>107</v>
      </c>
      <c r="L37" s="17" t="s">
        <v>108</v>
      </c>
    </row>
    <row r="38" s="2" customFormat="1" ht="229.5" spans="1:12">
      <c r="A38" s="7">
        <v>37</v>
      </c>
      <c r="B38" s="8" t="s">
        <v>109</v>
      </c>
      <c r="C38" s="8" t="s">
        <v>13</v>
      </c>
      <c r="D38" s="8" t="s">
        <v>110</v>
      </c>
      <c r="E38" s="8" t="s">
        <v>26</v>
      </c>
      <c r="F38" s="8" t="s">
        <v>111</v>
      </c>
      <c r="G38" s="8" t="s">
        <v>16</v>
      </c>
      <c r="H38" s="8" t="s">
        <v>20</v>
      </c>
      <c r="I38" s="8" t="s">
        <v>112</v>
      </c>
      <c r="J38" s="12" t="s">
        <v>113</v>
      </c>
      <c r="K38" s="17" t="s">
        <v>114</v>
      </c>
      <c r="L38" s="17" t="s">
        <v>115</v>
      </c>
    </row>
    <row r="39" s="2" customFormat="1" ht="256.5" spans="1:12">
      <c r="A39" s="7">
        <v>38</v>
      </c>
      <c r="B39" s="8" t="s">
        <v>109</v>
      </c>
      <c r="C39" s="8" t="s">
        <v>13</v>
      </c>
      <c r="D39" s="8" t="s">
        <v>116</v>
      </c>
      <c r="E39" s="8" t="s">
        <v>26</v>
      </c>
      <c r="F39" s="8" t="s">
        <v>111</v>
      </c>
      <c r="G39" s="8" t="s">
        <v>16</v>
      </c>
      <c r="H39" s="8" t="s">
        <v>20</v>
      </c>
      <c r="I39" s="8" t="s">
        <v>117</v>
      </c>
      <c r="J39" s="12" t="s">
        <v>118</v>
      </c>
      <c r="K39" s="17" t="s">
        <v>119</v>
      </c>
      <c r="L39" s="17" t="s">
        <v>120</v>
      </c>
    </row>
    <row r="40" s="2" customFormat="1" ht="189" spans="1:12">
      <c r="A40" s="7">
        <v>39</v>
      </c>
      <c r="B40" s="7" t="s">
        <v>121</v>
      </c>
      <c r="C40" s="7" t="s">
        <v>13</v>
      </c>
      <c r="D40" s="10" t="s">
        <v>122</v>
      </c>
      <c r="E40" s="7" t="s">
        <v>26</v>
      </c>
      <c r="F40" s="7" t="s">
        <v>123</v>
      </c>
      <c r="G40" s="7" t="s">
        <v>16</v>
      </c>
      <c r="H40" s="7" t="s">
        <v>20</v>
      </c>
      <c r="I40" s="7" t="s">
        <v>124</v>
      </c>
      <c r="J40" s="12" t="s">
        <v>125</v>
      </c>
      <c r="K40" s="17" t="s">
        <v>126</v>
      </c>
      <c r="L40" s="17" t="s">
        <v>127</v>
      </c>
    </row>
    <row r="41" s="2" customFormat="1" ht="54" spans="1:12">
      <c r="A41" s="7">
        <v>40</v>
      </c>
      <c r="B41" s="7" t="s">
        <v>121</v>
      </c>
      <c r="C41" s="7" t="s">
        <v>13</v>
      </c>
      <c r="D41" s="10" t="s">
        <v>128</v>
      </c>
      <c r="E41" s="7" t="s">
        <v>26</v>
      </c>
      <c r="F41" s="7" t="s">
        <v>129</v>
      </c>
      <c r="G41" s="7" t="s">
        <v>16</v>
      </c>
      <c r="H41" s="7" t="s">
        <v>20</v>
      </c>
      <c r="I41" s="7" t="s">
        <v>130</v>
      </c>
      <c r="J41" s="12"/>
      <c r="K41" s="17" t="s">
        <v>131</v>
      </c>
      <c r="L41" s="17" t="s">
        <v>132</v>
      </c>
    </row>
    <row r="42" s="2" customFormat="1" ht="175.5" spans="1:12">
      <c r="A42" s="7">
        <v>41</v>
      </c>
      <c r="B42" s="7" t="s">
        <v>121</v>
      </c>
      <c r="C42" s="7" t="s">
        <v>13</v>
      </c>
      <c r="D42" s="10" t="s">
        <v>133</v>
      </c>
      <c r="E42" s="7" t="s">
        <v>26</v>
      </c>
      <c r="F42" s="7" t="s">
        <v>134</v>
      </c>
      <c r="G42" s="7" t="s">
        <v>16</v>
      </c>
      <c r="H42" s="7" t="s">
        <v>20</v>
      </c>
      <c r="I42" s="7" t="s">
        <v>135</v>
      </c>
      <c r="J42" s="12" t="s">
        <v>136</v>
      </c>
      <c r="K42" s="17" t="s">
        <v>137</v>
      </c>
      <c r="L42" s="17" t="s">
        <v>138</v>
      </c>
    </row>
    <row r="43" s="2" customFormat="1" ht="54" spans="1:12">
      <c r="A43" s="7">
        <v>42</v>
      </c>
      <c r="B43" s="7" t="s">
        <v>121</v>
      </c>
      <c r="C43" s="7" t="s">
        <v>13</v>
      </c>
      <c r="D43" s="10" t="s">
        <v>139</v>
      </c>
      <c r="E43" s="7" t="s">
        <v>26</v>
      </c>
      <c r="F43" s="7" t="s">
        <v>129</v>
      </c>
      <c r="G43" s="7" t="s">
        <v>16</v>
      </c>
      <c r="H43" s="7" t="s">
        <v>20</v>
      </c>
      <c r="I43" s="7" t="s">
        <v>130</v>
      </c>
      <c r="J43" s="12"/>
      <c r="K43" s="17" t="s">
        <v>140</v>
      </c>
      <c r="L43" s="17" t="s">
        <v>132</v>
      </c>
    </row>
    <row r="44" s="2" customFormat="1" ht="216" spans="1:12">
      <c r="A44" s="7">
        <v>43</v>
      </c>
      <c r="B44" s="7" t="s">
        <v>121</v>
      </c>
      <c r="C44" s="7" t="s">
        <v>13</v>
      </c>
      <c r="D44" s="10" t="s">
        <v>141</v>
      </c>
      <c r="E44" s="7" t="s">
        <v>26</v>
      </c>
      <c r="F44" s="7" t="s">
        <v>123</v>
      </c>
      <c r="G44" s="7" t="s">
        <v>16</v>
      </c>
      <c r="H44" s="7" t="s">
        <v>20</v>
      </c>
      <c r="I44" s="7" t="s">
        <v>142</v>
      </c>
      <c r="J44" s="12" t="s">
        <v>143</v>
      </c>
      <c r="K44" s="17" t="s">
        <v>144</v>
      </c>
      <c r="L44" s="17" t="s">
        <v>127</v>
      </c>
    </row>
    <row r="45" s="2" customFormat="1" ht="54" spans="1:12">
      <c r="A45" s="7">
        <v>44</v>
      </c>
      <c r="B45" s="7" t="s">
        <v>121</v>
      </c>
      <c r="C45" s="7" t="s">
        <v>13</v>
      </c>
      <c r="D45" s="10" t="s">
        <v>145</v>
      </c>
      <c r="E45" s="7" t="s">
        <v>26</v>
      </c>
      <c r="F45" s="7" t="s">
        <v>129</v>
      </c>
      <c r="G45" s="7" t="s">
        <v>16</v>
      </c>
      <c r="H45" s="7" t="s">
        <v>20</v>
      </c>
      <c r="I45" s="7" t="s">
        <v>146</v>
      </c>
      <c r="J45" s="12"/>
      <c r="K45" s="17" t="s">
        <v>147</v>
      </c>
      <c r="L45" s="17" t="s">
        <v>132</v>
      </c>
    </row>
    <row r="46" s="2" customFormat="1" ht="216" spans="1:12">
      <c r="A46" s="7">
        <v>45</v>
      </c>
      <c r="B46" s="7" t="s">
        <v>121</v>
      </c>
      <c r="C46" s="7" t="s">
        <v>13</v>
      </c>
      <c r="D46" s="10" t="s">
        <v>148</v>
      </c>
      <c r="E46" s="7" t="s">
        <v>26</v>
      </c>
      <c r="F46" s="7" t="s">
        <v>134</v>
      </c>
      <c r="G46" s="7" t="s">
        <v>16</v>
      </c>
      <c r="H46" s="7" t="s">
        <v>20</v>
      </c>
      <c r="I46" s="7" t="s">
        <v>149</v>
      </c>
      <c r="J46" s="12" t="s">
        <v>150</v>
      </c>
      <c r="K46" s="17" t="s">
        <v>151</v>
      </c>
      <c r="L46" s="17" t="s">
        <v>127</v>
      </c>
    </row>
    <row r="47" s="2" customFormat="1" ht="54" spans="1:12">
      <c r="A47" s="7">
        <v>46</v>
      </c>
      <c r="B47" s="7" t="s">
        <v>121</v>
      </c>
      <c r="C47" s="7" t="s">
        <v>13</v>
      </c>
      <c r="D47" s="10" t="s">
        <v>152</v>
      </c>
      <c r="E47" s="7" t="s">
        <v>26</v>
      </c>
      <c r="F47" s="7" t="s">
        <v>129</v>
      </c>
      <c r="G47" s="7" t="s">
        <v>16</v>
      </c>
      <c r="H47" s="7" t="s">
        <v>20</v>
      </c>
      <c r="I47" s="7" t="s">
        <v>146</v>
      </c>
      <c r="J47" s="12"/>
      <c r="K47" s="17" t="s">
        <v>153</v>
      </c>
      <c r="L47" s="17" t="s">
        <v>132</v>
      </c>
    </row>
    <row r="48" s="2" customFormat="1" ht="81" spans="1:12">
      <c r="A48" s="7">
        <v>47</v>
      </c>
      <c r="B48" s="8" t="s">
        <v>121</v>
      </c>
      <c r="C48" s="8" t="s">
        <v>13</v>
      </c>
      <c r="D48" s="8" t="s">
        <v>139</v>
      </c>
      <c r="E48" s="8" t="s">
        <v>26</v>
      </c>
      <c r="F48" s="8" t="s">
        <v>129</v>
      </c>
      <c r="G48" s="8" t="s">
        <v>16</v>
      </c>
      <c r="H48" s="8" t="s">
        <v>20</v>
      </c>
      <c r="I48" s="7"/>
      <c r="J48" s="7"/>
      <c r="K48" s="21" t="s">
        <v>154</v>
      </c>
      <c r="L48" s="17" t="s">
        <v>120</v>
      </c>
    </row>
    <row r="49" s="2" customFormat="1" ht="81" spans="1:12">
      <c r="A49" s="7">
        <v>48</v>
      </c>
      <c r="B49" s="7" t="s">
        <v>23</v>
      </c>
      <c r="C49" s="7" t="s">
        <v>24</v>
      </c>
      <c r="D49" s="8" t="s">
        <v>50</v>
      </c>
      <c r="E49" s="11" t="s">
        <v>38</v>
      </c>
      <c r="F49" s="7" t="s">
        <v>98</v>
      </c>
      <c r="G49" s="8" t="s">
        <v>16</v>
      </c>
      <c r="H49" s="8" t="s">
        <v>17</v>
      </c>
      <c r="I49" s="7" t="s">
        <v>14</v>
      </c>
      <c r="J49" s="7" t="s">
        <v>14</v>
      </c>
      <c r="K49" s="17" t="s">
        <v>155</v>
      </c>
      <c r="L49" s="17" t="s">
        <v>156</v>
      </c>
    </row>
    <row r="50" s="2" customFormat="1" ht="108" spans="1:12">
      <c r="A50" s="7">
        <v>1</v>
      </c>
      <c r="B50" s="13" t="s">
        <v>35</v>
      </c>
      <c r="C50" s="13" t="s">
        <v>13</v>
      </c>
      <c r="D50" s="13" t="s">
        <v>157</v>
      </c>
      <c r="E50" s="13" t="s">
        <v>158</v>
      </c>
      <c r="F50" s="13" t="s">
        <v>159</v>
      </c>
      <c r="G50" s="13" t="s">
        <v>160</v>
      </c>
      <c r="H50" s="13" t="s">
        <v>161</v>
      </c>
      <c r="I50" s="13" t="s">
        <v>159</v>
      </c>
      <c r="J50" s="22" t="s">
        <v>159</v>
      </c>
      <c r="K50" s="19" t="s">
        <v>162</v>
      </c>
      <c r="L50" s="17" t="s">
        <v>163</v>
      </c>
    </row>
    <row r="51" s="2" customFormat="1" ht="108" spans="1:12">
      <c r="A51" s="7">
        <v>2</v>
      </c>
      <c r="B51" s="7" t="s">
        <v>164</v>
      </c>
      <c r="C51" s="7" t="s">
        <v>13</v>
      </c>
      <c r="D51" s="48" t="s">
        <v>165</v>
      </c>
      <c r="E51" s="7" t="s">
        <v>158</v>
      </c>
      <c r="F51" s="7" t="s">
        <v>166</v>
      </c>
      <c r="G51" s="7" t="s">
        <v>160</v>
      </c>
      <c r="H51" s="7" t="s">
        <v>167</v>
      </c>
      <c r="I51" s="7" t="s">
        <v>166</v>
      </c>
      <c r="J51" s="7" t="s">
        <v>166</v>
      </c>
      <c r="K51" s="17" t="s">
        <v>168</v>
      </c>
      <c r="L51" s="16" t="s">
        <v>169</v>
      </c>
    </row>
    <row r="52" s="2" customFormat="1" ht="108" spans="1:12">
      <c r="A52" s="7">
        <v>3</v>
      </c>
      <c r="B52" s="7" t="s">
        <v>164</v>
      </c>
      <c r="C52" s="7" t="s">
        <v>13</v>
      </c>
      <c r="D52" s="48" t="s">
        <v>170</v>
      </c>
      <c r="E52" s="7" t="s">
        <v>158</v>
      </c>
      <c r="F52" s="7" t="s">
        <v>166</v>
      </c>
      <c r="G52" s="7" t="s">
        <v>160</v>
      </c>
      <c r="H52" s="7" t="s">
        <v>171</v>
      </c>
      <c r="I52" s="7" t="s">
        <v>166</v>
      </c>
      <c r="J52" s="7" t="s">
        <v>166</v>
      </c>
      <c r="K52" s="17" t="s">
        <v>168</v>
      </c>
      <c r="L52" s="16" t="s">
        <v>169</v>
      </c>
    </row>
    <row r="53" s="2" customFormat="1" ht="108" spans="1:12">
      <c r="A53" s="7">
        <v>4</v>
      </c>
      <c r="B53" s="8" t="s">
        <v>164</v>
      </c>
      <c r="C53" s="8" t="s">
        <v>13</v>
      </c>
      <c r="D53" s="8" t="s">
        <v>172</v>
      </c>
      <c r="E53" s="8" t="s">
        <v>158</v>
      </c>
      <c r="F53" s="8" t="s">
        <v>166</v>
      </c>
      <c r="G53" s="8" t="s">
        <v>160</v>
      </c>
      <c r="H53" s="8" t="s">
        <v>161</v>
      </c>
      <c r="I53" s="8" t="s">
        <v>166</v>
      </c>
      <c r="J53" s="12" t="s">
        <v>166</v>
      </c>
      <c r="K53" s="17" t="s">
        <v>173</v>
      </c>
      <c r="L53" s="17" t="s">
        <v>174</v>
      </c>
    </row>
    <row r="54" s="2" customFormat="1" ht="162" spans="1:12">
      <c r="A54" s="7">
        <v>5</v>
      </c>
      <c r="B54" s="8" t="s">
        <v>175</v>
      </c>
      <c r="C54" s="8" t="s">
        <v>24</v>
      </c>
      <c r="D54" s="8" t="s">
        <v>176</v>
      </c>
      <c r="E54" s="8" t="s">
        <v>158</v>
      </c>
      <c r="F54" s="8" t="s">
        <v>177</v>
      </c>
      <c r="G54" s="8" t="s">
        <v>160</v>
      </c>
      <c r="H54" s="8" t="s">
        <v>171</v>
      </c>
      <c r="I54" s="8" t="s">
        <v>177</v>
      </c>
      <c r="J54" s="12" t="s">
        <v>177</v>
      </c>
      <c r="K54" s="18" t="s">
        <v>178</v>
      </c>
      <c r="L54" s="16" t="s">
        <v>179</v>
      </c>
    </row>
    <row r="55" s="2" customFormat="1" ht="162" spans="1:12">
      <c r="A55" s="7">
        <v>6</v>
      </c>
      <c r="B55" s="8" t="s">
        <v>175</v>
      </c>
      <c r="C55" s="8" t="s">
        <v>24</v>
      </c>
      <c r="D55" s="8" t="s">
        <v>180</v>
      </c>
      <c r="E55" s="8" t="s">
        <v>158</v>
      </c>
      <c r="F55" s="8" t="s">
        <v>177</v>
      </c>
      <c r="G55" s="8" t="s">
        <v>160</v>
      </c>
      <c r="H55" s="8" t="s">
        <v>167</v>
      </c>
      <c r="I55" s="8" t="s">
        <v>177</v>
      </c>
      <c r="J55" s="12" t="s">
        <v>177</v>
      </c>
      <c r="K55" s="18" t="s">
        <v>178</v>
      </c>
      <c r="L55" s="16" t="s">
        <v>181</v>
      </c>
    </row>
    <row r="56" s="2" customFormat="1" ht="162" spans="1:12">
      <c r="A56" s="7">
        <v>7</v>
      </c>
      <c r="B56" s="8" t="s">
        <v>175</v>
      </c>
      <c r="C56" s="8" t="s">
        <v>24</v>
      </c>
      <c r="D56" s="8" t="s">
        <v>176</v>
      </c>
      <c r="E56" s="8" t="s">
        <v>158</v>
      </c>
      <c r="F56" s="8" t="s">
        <v>177</v>
      </c>
      <c r="G56" s="8" t="s">
        <v>160</v>
      </c>
      <c r="H56" s="8" t="s">
        <v>171</v>
      </c>
      <c r="I56" s="8" t="s">
        <v>177</v>
      </c>
      <c r="J56" s="12" t="s">
        <v>177</v>
      </c>
      <c r="K56" s="17" t="s">
        <v>182</v>
      </c>
      <c r="L56" s="16" t="s">
        <v>183</v>
      </c>
    </row>
    <row r="57" s="2" customFormat="1" ht="108" spans="1:12">
      <c r="A57" s="7">
        <v>8</v>
      </c>
      <c r="B57" s="14" t="s">
        <v>184</v>
      </c>
      <c r="C57" s="14" t="s">
        <v>13</v>
      </c>
      <c r="D57" s="14" t="s">
        <v>185</v>
      </c>
      <c r="E57" s="14" t="s">
        <v>158</v>
      </c>
      <c r="F57" s="14" t="s">
        <v>186</v>
      </c>
      <c r="G57" s="14" t="s">
        <v>160</v>
      </c>
      <c r="H57" s="14" t="s">
        <v>167</v>
      </c>
      <c r="I57" s="14" t="s">
        <v>187</v>
      </c>
      <c r="J57" s="14" t="s">
        <v>186</v>
      </c>
      <c r="K57" s="23" t="s">
        <v>188</v>
      </c>
      <c r="L57" s="16" t="s">
        <v>189</v>
      </c>
    </row>
    <row r="58" s="2" customFormat="1" ht="108" spans="1:12">
      <c r="A58" s="7">
        <v>9</v>
      </c>
      <c r="B58" s="14" t="s">
        <v>184</v>
      </c>
      <c r="C58" s="14" t="s">
        <v>13</v>
      </c>
      <c r="D58" s="14" t="s">
        <v>190</v>
      </c>
      <c r="E58" s="14" t="s">
        <v>158</v>
      </c>
      <c r="F58" s="14" t="s">
        <v>187</v>
      </c>
      <c r="G58" s="14" t="s">
        <v>160</v>
      </c>
      <c r="H58" s="14" t="s">
        <v>171</v>
      </c>
      <c r="I58" s="14" t="s">
        <v>187</v>
      </c>
      <c r="J58" s="14" t="s">
        <v>187</v>
      </c>
      <c r="K58" s="23" t="s">
        <v>191</v>
      </c>
      <c r="L58" s="16" t="s">
        <v>192</v>
      </c>
    </row>
    <row r="59" s="2" customFormat="1" ht="135" spans="1:12">
      <c r="A59" s="7">
        <v>10</v>
      </c>
      <c r="B59" s="8" t="s">
        <v>184</v>
      </c>
      <c r="C59" s="8" t="s">
        <v>13</v>
      </c>
      <c r="D59" s="8" t="s">
        <v>190</v>
      </c>
      <c r="E59" s="8" t="s">
        <v>158</v>
      </c>
      <c r="F59" s="8" t="s">
        <v>187</v>
      </c>
      <c r="G59" s="8" t="s">
        <v>160</v>
      </c>
      <c r="H59" s="8" t="s">
        <v>171</v>
      </c>
      <c r="I59" s="8" t="s">
        <v>187</v>
      </c>
      <c r="J59" s="12" t="s">
        <v>187</v>
      </c>
      <c r="K59" s="17" t="s">
        <v>193</v>
      </c>
      <c r="L59" s="16" t="s">
        <v>194</v>
      </c>
    </row>
    <row r="60" s="2" customFormat="1" ht="243" spans="1:12">
      <c r="A60" s="7">
        <v>11</v>
      </c>
      <c r="B60" s="8" t="s">
        <v>184</v>
      </c>
      <c r="C60" s="8" t="s">
        <v>13</v>
      </c>
      <c r="D60" s="8" t="s">
        <v>185</v>
      </c>
      <c r="E60" s="8" t="s">
        <v>158</v>
      </c>
      <c r="F60" s="8" t="s">
        <v>187</v>
      </c>
      <c r="G60" s="8" t="s">
        <v>160</v>
      </c>
      <c r="H60" s="8" t="s">
        <v>167</v>
      </c>
      <c r="I60" s="8" t="s">
        <v>187</v>
      </c>
      <c r="J60" s="12" t="s">
        <v>187</v>
      </c>
      <c r="K60" s="17" t="s">
        <v>195</v>
      </c>
      <c r="L60" s="16" t="s">
        <v>196</v>
      </c>
    </row>
    <row r="61" s="2" customFormat="1" ht="54" spans="1:12">
      <c r="A61" s="7">
        <v>12</v>
      </c>
      <c r="B61" s="7" t="s">
        <v>197</v>
      </c>
      <c r="C61" s="7" t="s">
        <v>24</v>
      </c>
      <c r="D61" s="48" t="s">
        <v>198</v>
      </c>
      <c r="E61" s="7" t="s">
        <v>158</v>
      </c>
      <c r="F61" s="7" t="s">
        <v>199</v>
      </c>
      <c r="G61" s="7" t="s">
        <v>160</v>
      </c>
      <c r="H61" s="7" t="s">
        <v>171</v>
      </c>
      <c r="I61" s="7" t="s">
        <v>199</v>
      </c>
      <c r="J61" s="7" t="s">
        <v>199</v>
      </c>
      <c r="K61" s="17" t="s">
        <v>200</v>
      </c>
      <c r="L61" s="16" t="s">
        <v>201</v>
      </c>
    </row>
    <row r="62" s="2" customFormat="1" ht="40.5" spans="1:12">
      <c r="A62" s="7">
        <v>13</v>
      </c>
      <c r="B62" s="8" t="s">
        <v>197</v>
      </c>
      <c r="C62" s="8" t="s">
        <v>24</v>
      </c>
      <c r="D62" s="8" t="s">
        <v>198</v>
      </c>
      <c r="E62" s="8" t="s">
        <v>158</v>
      </c>
      <c r="F62" s="8" t="s">
        <v>199</v>
      </c>
      <c r="G62" s="8" t="s">
        <v>160</v>
      </c>
      <c r="H62" s="8" t="s">
        <v>171</v>
      </c>
      <c r="I62" s="8" t="s">
        <v>199</v>
      </c>
      <c r="J62" s="12" t="s">
        <v>199</v>
      </c>
      <c r="K62" s="17" t="s">
        <v>202</v>
      </c>
      <c r="L62" s="16" t="s">
        <v>203</v>
      </c>
    </row>
    <row r="63" s="2" customFormat="1" ht="40.5" spans="1:12">
      <c r="A63" s="7">
        <v>14</v>
      </c>
      <c r="B63" s="8" t="s">
        <v>197</v>
      </c>
      <c r="C63" s="8" t="s">
        <v>24</v>
      </c>
      <c r="D63" s="8" t="s">
        <v>204</v>
      </c>
      <c r="E63" s="8" t="s">
        <v>158</v>
      </c>
      <c r="F63" s="8" t="s">
        <v>199</v>
      </c>
      <c r="G63" s="8" t="s">
        <v>160</v>
      </c>
      <c r="H63" s="8" t="s">
        <v>205</v>
      </c>
      <c r="I63" s="8" t="s">
        <v>199</v>
      </c>
      <c r="J63" s="12" t="s">
        <v>199</v>
      </c>
      <c r="K63" s="17" t="s">
        <v>206</v>
      </c>
      <c r="L63" s="17" t="s">
        <v>207</v>
      </c>
    </row>
    <row r="64" s="2" customFormat="1" ht="67.5" spans="1:12">
      <c r="A64" s="7">
        <v>15</v>
      </c>
      <c r="B64" s="8" t="s">
        <v>208</v>
      </c>
      <c r="C64" s="8" t="s">
        <v>209</v>
      </c>
      <c r="D64" s="15" t="s">
        <v>210</v>
      </c>
      <c r="E64" s="8" t="s">
        <v>158</v>
      </c>
      <c r="F64" s="8" t="s">
        <v>211</v>
      </c>
      <c r="G64" s="8" t="s">
        <v>160</v>
      </c>
      <c r="H64" s="8" t="s">
        <v>212</v>
      </c>
      <c r="I64" s="8" t="s">
        <v>211</v>
      </c>
      <c r="J64" s="12" t="s">
        <v>211</v>
      </c>
      <c r="K64" s="17" t="s">
        <v>213</v>
      </c>
      <c r="L64" s="16" t="s">
        <v>214</v>
      </c>
    </row>
    <row r="65" s="2" customFormat="1" ht="81" spans="1:12">
      <c r="A65" s="7">
        <v>16</v>
      </c>
      <c r="B65" s="8" t="s">
        <v>215</v>
      </c>
      <c r="C65" s="8" t="s">
        <v>13</v>
      </c>
      <c r="D65" s="8" t="s">
        <v>210</v>
      </c>
      <c r="E65" s="8" t="s">
        <v>158</v>
      </c>
      <c r="F65" s="8" t="s">
        <v>216</v>
      </c>
      <c r="G65" s="8" t="s">
        <v>160</v>
      </c>
      <c r="H65" s="8" t="s">
        <v>167</v>
      </c>
      <c r="I65" s="7"/>
      <c r="J65" s="7"/>
      <c r="K65" s="16" t="s">
        <v>217</v>
      </c>
      <c r="L65" s="16" t="s">
        <v>214</v>
      </c>
    </row>
    <row r="66" s="2" customFormat="1" ht="27" spans="1:12">
      <c r="A66" s="7">
        <v>17</v>
      </c>
      <c r="B66" s="8" t="s">
        <v>215</v>
      </c>
      <c r="C66" s="8" t="s">
        <v>13</v>
      </c>
      <c r="D66" s="8" t="s">
        <v>210</v>
      </c>
      <c r="E66" s="8" t="s">
        <v>158</v>
      </c>
      <c r="F66" s="8" t="s">
        <v>216</v>
      </c>
      <c r="G66" s="8" t="s">
        <v>160</v>
      </c>
      <c r="H66" s="8" t="s">
        <v>167</v>
      </c>
      <c r="I66" s="8" t="s">
        <v>216</v>
      </c>
      <c r="J66" s="12" t="s">
        <v>216</v>
      </c>
      <c r="K66" s="17" t="s">
        <v>218</v>
      </c>
      <c r="L66" s="16" t="s">
        <v>219</v>
      </c>
    </row>
    <row r="67" s="2" customFormat="1" ht="40.5" spans="1:12">
      <c r="A67" s="7">
        <v>18</v>
      </c>
      <c r="B67" s="9" t="s">
        <v>220</v>
      </c>
      <c r="C67" s="9" t="s">
        <v>13</v>
      </c>
      <c r="D67" s="8" t="s">
        <v>221</v>
      </c>
      <c r="E67" s="8" t="s">
        <v>222</v>
      </c>
      <c r="F67" s="8" t="s">
        <v>223</v>
      </c>
      <c r="G67" s="8" t="s">
        <v>160</v>
      </c>
      <c r="H67" s="8" t="s">
        <v>224</v>
      </c>
      <c r="I67" s="24"/>
      <c r="J67" s="24"/>
      <c r="K67" s="25" t="s">
        <v>225</v>
      </c>
      <c r="L67" s="26" t="s">
        <v>226</v>
      </c>
    </row>
    <row r="68" s="2" customFormat="1" ht="108" spans="1:12">
      <c r="A68" s="7">
        <v>19</v>
      </c>
      <c r="B68" s="8" t="s">
        <v>35</v>
      </c>
      <c r="C68" s="8" t="s">
        <v>36</v>
      </c>
      <c r="D68" s="8" t="s">
        <v>227</v>
      </c>
      <c r="E68" s="8" t="s">
        <v>222</v>
      </c>
      <c r="F68" s="8" t="s">
        <v>159</v>
      </c>
      <c r="G68" s="8" t="s">
        <v>160</v>
      </c>
      <c r="H68" s="8" t="s">
        <v>228</v>
      </c>
      <c r="I68" s="8" t="s">
        <v>229</v>
      </c>
      <c r="J68" s="12" t="s">
        <v>159</v>
      </c>
      <c r="K68" s="17" t="s">
        <v>230</v>
      </c>
      <c r="L68" s="16" t="s">
        <v>231</v>
      </c>
    </row>
    <row r="69" s="2" customFormat="1" ht="108" spans="1:12">
      <c r="A69" s="7">
        <v>20</v>
      </c>
      <c r="B69" s="8" t="s">
        <v>35</v>
      </c>
      <c r="C69" s="8" t="s">
        <v>36</v>
      </c>
      <c r="D69" s="8" t="s">
        <v>232</v>
      </c>
      <c r="E69" s="8" t="s">
        <v>222</v>
      </c>
      <c r="F69" s="8" t="s">
        <v>159</v>
      </c>
      <c r="G69" s="8" t="s">
        <v>160</v>
      </c>
      <c r="H69" s="8" t="s">
        <v>233</v>
      </c>
      <c r="I69" s="8" t="s">
        <v>159</v>
      </c>
      <c r="J69" s="12"/>
      <c r="K69" s="17" t="s">
        <v>230</v>
      </c>
      <c r="L69" s="16" t="s">
        <v>234</v>
      </c>
    </row>
    <row r="70" s="2" customFormat="1" ht="108" spans="1:12">
      <c r="A70" s="7">
        <v>21</v>
      </c>
      <c r="B70" s="8" t="s">
        <v>35</v>
      </c>
      <c r="C70" s="8" t="s">
        <v>235</v>
      </c>
      <c r="D70" s="8" t="s">
        <v>236</v>
      </c>
      <c r="E70" s="8" t="s">
        <v>222</v>
      </c>
      <c r="F70" s="8" t="s">
        <v>159</v>
      </c>
      <c r="G70" s="8" t="s">
        <v>160</v>
      </c>
      <c r="H70" s="8" t="s">
        <v>237</v>
      </c>
      <c r="I70" s="8" t="s">
        <v>159</v>
      </c>
      <c r="J70" s="12" t="s">
        <v>159</v>
      </c>
      <c r="K70" s="17" t="s">
        <v>238</v>
      </c>
      <c r="L70" s="16" t="s">
        <v>239</v>
      </c>
    </row>
    <row r="71" s="2" customFormat="1" ht="108" spans="1:12">
      <c r="A71" s="7">
        <v>22</v>
      </c>
      <c r="B71" s="8" t="s">
        <v>35</v>
      </c>
      <c r="C71" s="8" t="s">
        <v>235</v>
      </c>
      <c r="D71" s="8" t="s">
        <v>240</v>
      </c>
      <c r="E71" s="8" t="s">
        <v>222</v>
      </c>
      <c r="F71" s="8" t="s">
        <v>159</v>
      </c>
      <c r="G71" s="8" t="s">
        <v>160</v>
      </c>
      <c r="H71" s="8" t="s">
        <v>241</v>
      </c>
      <c r="I71" s="8" t="s">
        <v>159</v>
      </c>
      <c r="J71" s="12" t="s">
        <v>159</v>
      </c>
      <c r="K71" s="17" t="s">
        <v>230</v>
      </c>
      <c r="L71" s="16" t="s">
        <v>242</v>
      </c>
    </row>
    <row r="72" s="2" customFormat="1" ht="108" spans="1:12">
      <c r="A72" s="7">
        <v>23</v>
      </c>
      <c r="B72" s="7" t="s">
        <v>35</v>
      </c>
      <c r="C72" s="7" t="s">
        <v>43</v>
      </c>
      <c r="D72" s="47" t="s">
        <v>227</v>
      </c>
      <c r="E72" s="7" t="s">
        <v>222</v>
      </c>
      <c r="F72" s="7" t="s">
        <v>159</v>
      </c>
      <c r="G72" s="7" t="s">
        <v>160</v>
      </c>
      <c r="H72" s="7" t="s">
        <v>228</v>
      </c>
      <c r="I72" s="7" t="s">
        <v>229</v>
      </c>
      <c r="J72" s="7" t="s">
        <v>159</v>
      </c>
      <c r="K72" s="17" t="s">
        <v>243</v>
      </c>
      <c r="L72" s="16" t="s">
        <v>244</v>
      </c>
    </row>
    <row r="73" s="2" customFormat="1" ht="108" spans="1:12">
      <c r="A73" s="7">
        <v>24</v>
      </c>
      <c r="B73" s="7" t="s">
        <v>35</v>
      </c>
      <c r="C73" s="7" t="s">
        <v>43</v>
      </c>
      <c r="D73" s="47" t="s">
        <v>232</v>
      </c>
      <c r="E73" s="7" t="s">
        <v>222</v>
      </c>
      <c r="F73" s="7" t="s">
        <v>159</v>
      </c>
      <c r="G73" s="7" t="s">
        <v>160</v>
      </c>
      <c r="H73" s="7" t="s">
        <v>233</v>
      </c>
      <c r="I73" s="7" t="s">
        <v>159</v>
      </c>
      <c r="J73" s="7"/>
      <c r="K73" s="17" t="s">
        <v>245</v>
      </c>
      <c r="L73" s="16" t="s">
        <v>246</v>
      </c>
    </row>
    <row r="74" s="2" customFormat="1" ht="409.5" spans="1:12">
      <c r="A74" s="7">
        <v>25</v>
      </c>
      <c r="B74" s="8" t="s">
        <v>35</v>
      </c>
      <c r="C74" s="8" t="s">
        <v>43</v>
      </c>
      <c r="D74" s="8" t="s">
        <v>227</v>
      </c>
      <c r="E74" s="8" t="s">
        <v>222</v>
      </c>
      <c r="F74" s="8" t="s">
        <v>159</v>
      </c>
      <c r="G74" s="8" t="s">
        <v>160</v>
      </c>
      <c r="H74" s="8" t="s">
        <v>228</v>
      </c>
      <c r="I74" s="8" t="s">
        <v>247</v>
      </c>
      <c r="J74" s="12" t="s">
        <v>159</v>
      </c>
      <c r="K74" s="18" t="s">
        <v>248</v>
      </c>
      <c r="L74" s="16" t="s">
        <v>249</v>
      </c>
    </row>
    <row r="75" s="2" customFormat="1" ht="409.5" spans="1:12">
      <c r="A75" s="7">
        <v>26</v>
      </c>
      <c r="B75" s="8" t="s">
        <v>35</v>
      </c>
      <c r="C75" s="8" t="s">
        <v>43</v>
      </c>
      <c r="D75" s="8" t="s">
        <v>232</v>
      </c>
      <c r="E75" s="8" t="s">
        <v>222</v>
      </c>
      <c r="F75" s="8" t="s">
        <v>159</v>
      </c>
      <c r="G75" s="8" t="s">
        <v>160</v>
      </c>
      <c r="H75" s="8" t="s">
        <v>233</v>
      </c>
      <c r="I75" s="8" t="s">
        <v>250</v>
      </c>
      <c r="J75" s="12"/>
      <c r="K75" s="17" t="s">
        <v>251</v>
      </c>
      <c r="L75" s="16" t="s">
        <v>252</v>
      </c>
    </row>
    <row r="76" s="2" customFormat="1" ht="108" spans="1:12">
      <c r="A76" s="7">
        <v>27</v>
      </c>
      <c r="B76" s="8" t="s">
        <v>35</v>
      </c>
      <c r="C76" s="8" t="s">
        <v>43</v>
      </c>
      <c r="D76" s="8" t="s">
        <v>236</v>
      </c>
      <c r="E76" s="8" t="s">
        <v>222</v>
      </c>
      <c r="F76" s="8" t="s">
        <v>159</v>
      </c>
      <c r="G76" s="8" t="s">
        <v>160</v>
      </c>
      <c r="H76" s="8" t="s">
        <v>237</v>
      </c>
      <c r="I76" s="8" t="s">
        <v>159</v>
      </c>
      <c r="J76" s="12" t="s">
        <v>159</v>
      </c>
      <c r="K76" s="18" t="s">
        <v>253</v>
      </c>
      <c r="L76" s="16" t="s">
        <v>254</v>
      </c>
    </row>
    <row r="77" s="2" customFormat="1" ht="108" spans="1:12">
      <c r="A77" s="7">
        <v>28</v>
      </c>
      <c r="B77" s="8" t="s">
        <v>35</v>
      </c>
      <c r="C77" s="8" t="s">
        <v>43</v>
      </c>
      <c r="D77" s="8" t="s">
        <v>240</v>
      </c>
      <c r="E77" s="8" t="s">
        <v>222</v>
      </c>
      <c r="F77" s="8" t="s">
        <v>159</v>
      </c>
      <c r="G77" s="8" t="s">
        <v>160</v>
      </c>
      <c r="H77" s="8" t="s">
        <v>241</v>
      </c>
      <c r="I77" s="8" t="s">
        <v>159</v>
      </c>
      <c r="J77" s="12" t="s">
        <v>159</v>
      </c>
      <c r="K77" s="18" t="s">
        <v>255</v>
      </c>
      <c r="L77" s="16" t="s">
        <v>256</v>
      </c>
    </row>
    <row r="78" s="2" customFormat="1" ht="409.5" spans="1:12">
      <c r="A78" s="7">
        <v>29</v>
      </c>
      <c r="B78" s="8" t="s">
        <v>35</v>
      </c>
      <c r="C78" s="8" t="s">
        <v>43</v>
      </c>
      <c r="D78" s="8" t="s">
        <v>227</v>
      </c>
      <c r="E78" s="8" t="s">
        <v>222</v>
      </c>
      <c r="F78" s="8" t="s">
        <v>159</v>
      </c>
      <c r="G78" s="8" t="s">
        <v>160</v>
      </c>
      <c r="H78" s="8" t="s">
        <v>228</v>
      </c>
      <c r="I78" s="8" t="s">
        <v>247</v>
      </c>
      <c r="J78" s="12" t="s">
        <v>159</v>
      </c>
      <c r="K78" s="17" t="s">
        <v>257</v>
      </c>
      <c r="L78" s="16" t="s">
        <v>258</v>
      </c>
    </row>
    <row r="79" s="2" customFormat="1" ht="108" spans="1:12">
      <c r="A79" s="7">
        <v>30</v>
      </c>
      <c r="B79" s="8" t="s">
        <v>35</v>
      </c>
      <c r="C79" s="8" t="s">
        <v>43</v>
      </c>
      <c r="D79" s="8" t="s">
        <v>240</v>
      </c>
      <c r="E79" s="8" t="s">
        <v>222</v>
      </c>
      <c r="F79" s="8" t="s">
        <v>159</v>
      </c>
      <c r="G79" s="8" t="s">
        <v>160</v>
      </c>
      <c r="H79" s="8" t="s">
        <v>241</v>
      </c>
      <c r="I79" s="8" t="s">
        <v>159</v>
      </c>
      <c r="J79" s="12" t="s">
        <v>159</v>
      </c>
      <c r="K79" s="17" t="s">
        <v>259</v>
      </c>
      <c r="L79" s="16" t="s">
        <v>260</v>
      </c>
    </row>
    <row r="80" s="2" customFormat="1" ht="108" spans="1:12">
      <c r="A80" s="7">
        <v>31</v>
      </c>
      <c r="B80" s="8" t="s">
        <v>35</v>
      </c>
      <c r="C80" s="8" t="s">
        <v>43</v>
      </c>
      <c r="D80" s="8" t="s">
        <v>236</v>
      </c>
      <c r="E80" s="8" t="s">
        <v>222</v>
      </c>
      <c r="F80" s="8" t="s">
        <v>159</v>
      </c>
      <c r="G80" s="8" t="s">
        <v>160</v>
      </c>
      <c r="H80" s="8" t="s">
        <v>237</v>
      </c>
      <c r="I80" s="8" t="s">
        <v>159</v>
      </c>
      <c r="J80" s="12" t="s">
        <v>159</v>
      </c>
      <c r="K80" s="17" t="s">
        <v>259</v>
      </c>
      <c r="L80" s="16" t="s">
        <v>260</v>
      </c>
    </row>
    <row r="81" s="2" customFormat="1" ht="409.5" spans="1:12">
      <c r="A81" s="7">
        <v>32</v>
      </c>
      <c r="B81" s="8" t="s">
        <v>35</v>
      </c>
      <c r="C81" s="8" t="s">
        <v>43</v>
      </c>
      <c r="D81" s="8" t="s">
        <v>232</v>
      </c>
      <c r="E81" s="8" t="s">
        <v>222</v>
      </c>
      <c r="F81" s="8" t="s">
        <v>159</v>
      </c>
      <c r="G81" s="8" t="s">
        <v>160</v>
      </c>
      <c r="H81" s="8" t="s">
        <v>233</v>
      </c>
      <c r="I81" s="8" t="s">
        <v>250</v>
      </c>
      <c r="J81" s="12"/>
      <c r="K81" s="17" t="s">
        <v>257</v>
      </c>
      <c r="L81" s="16" t="s">
        <v>261</v>
      </c>
    </row>
    <row r="82" s="2" customFormat="1" ht="108" spans="1:12">
      <c r="A82" s="7">
        <v>33</v>
      </c>
      <c r="B82" s="7" t="s">
        <v>164</v>
      </c>
      <c r="C82" s="7" t="s">
        <v>13</v>
      </c>
      <c r="D82" s="48" t="s">
        <v>262</v>
      </c>
      <c r="E82" s="7" t="s">
        <v>222</v>
      </c>
      <c r="F82" s="7" t="s">
        <v>166</v>
      </c>
      <c r="G82" s="7" t="s">
        <v>160</v>
      </c>
      <c r="H82" s="7" t="s">
        <v>233</v>
      </c>
      <c r="I82" s="7" t="s">
        <v>166</v>
      </c>
      <c r="J82" s="7" t="s">
        <v>166</v>
      </c>
      <c r="K82" s="17" t="s">
        <v>263</v>
      </c>
      <c r="L82" s="16" t="s">
        <v>264</v>
      </c>
    </row>
    <row r="83" s="2" customFormat="1" ht="409.5" spans="1:12">
      <c r="A83" s="7">
        <v>34</v>
      </c>
      <c r="B83" s="8" t="s">
        <v>164</v>
      </c>
      <c r="C83" s="8" t="s">
        <v>13</v>
      </c>
      <c r="D83" s="8" t="s">
        <v>265</v>
      </c>
      <c r="E83" s="8" t="s">
        <v>222</v>
      </c>
      <c r="F83" s="8" t="s">
        <v>166</v>
      </c>
      <c r="G83" s="8" t="s">
        <v>160</v>
      </c>
      <c r="H83" s="8" t="s">
        <v>228</v>
      </c>
      <c r="I83" s="8" t="s">
        <v>266</v>
      </c>
      <c r="J83" s="12" t="s">
        <v>166</v>
      </c>
      <c r="K83" s="17" t="s">
        <v>267</v>
      </c>
      <c r="L83" s="16" t="s">
        <v>268</v>
      </c>
    </row>
    <row r="84" s="2" customFormat="1" ht="54" spans="1:12">
      <c r="A84" s="7">
        <v>35</v>
      </c>
      <c r="B84" s="7" t="s">
        <v>197</v>
      </c>
      <c r="C84" s="7" t="s">
        <v>43</v>
      </c>
      <c r="D84" s="8" t="s">
        <v>269</v>
      </c>
      <c r="E84" s="8" t="s">
        <v>222</v>
      </c>
      <c r="F84" s="7" t="s">
        <v>197</v>
      </c>
      <c r="G84" s="8" t="s">
        <v>160</v>
      </c>
      <c r="H84" s="7" t="s">
        <v>270</v>
      </c>
      <c r="I84" s="7" t="s">
        <v>197</v>
      </c>
      <c r="J84" s="7" t="s">
        <v>197</v>
      </c>
      <c r="K84" s="17" t="s">
        <v>271</v>
      </c>
      <c r="L84" s="16" t="s">
        <v>272</v>
      </c>
    </row>
    <row r="85" s="2" customFormat="1" ht="54" spans="1:12">
      <c r="A85" s="7">
        <v>36</v>
      </c>
      <c r="B85" s="7" t="s">
        <v>197</v>
      </c>
      <c r="C85" s="7" t="s">
        <v>43</v>
      </c>
      <c r="D85" s="8" t="s">
        <v>273</v>
      </c>
      <c r="E85" s="8" t="s">
        <v>222</v>
      </c>
      <c r="F85" s="7" t="s">
        <v>197</v>
      </c>
      <c r="G85" s="8" t="s">
        <v>160</v>
      </c>
      <c r="H85" s="7" t="s">
        <v>270</v>
      </c>
      <c r="I85" s="7" t="s">
        <v>197</v>
      </c>
      <c r="J85" s="7" t="s">
        <v>197</v>
      </c>
      <c r="K85" s="17" t="s">
        <v>274</v>
      </c>
      <c r="L85" s="16" t="s">
        <v>275</v>
      </c>
    </row>
    <row r="86" s="2" customFormat="1" ht="40.5" spans="1:12">
      <c r="A86" s="7">
        <v>37</v>
      </c>
      <c r="B86" s="8" t="s">
        <v>276</v>
      </c>
      <c r="C86" s="8" t="s">
        <v>277</v>
      </c>
      <c r="D86" s="15" t="s">
        <v>269</v>
      </c>
      <c r="E86" s="8" t="s">
        <v>222</v>
      </c>
      <c r="F86" s="8" t="s">
        <v>278</v>
      </c>
      <c r="G86" s="8" t="s">
        <v>160</v>
      </c>
      <c r="H86" s="8" t="s">
        <v>279</v>
      </c>
      <c r="I86" s="8" t="s">
        <v>278</v>
      </c>
      <c r="J86" s="27"/>
      <c r="K86" s="28" t="s">
        <v>280</v>
      </c>
      <c r="L86" s="16" t="s">
        <v>281</v>
      </c>
    </row>
    <row r="87" s="2" customFormat="1" ht="40.5" spans="1:12">
      <c r="A87" s="7">
        <v>38</v>
      </c>
      <c r="B87" s="8" t="s">
        <v>276</v>
      </c>
      <c r="C87" s="8" t="s">
        <v>277</v>
      </c>
      <c r="D87" s="15" t="s">
        <v>273</v>
      </c>
      <c r="E87" s="8" t="s">
        <v>222</v>
      </c>
      <c r="F87" s="8" t="s">
        <v>278</v>
      </c>
      <c r="G87" s="8" t="s">
        <v>160</v>
      </c>
      <c r="H87" s="8" t="s">
        <v>279</v>
      </c>
      <c r="I87" s="8" t="s">
        <v>278</v>
      </c>
      <c r="J87" s="27"/>
      <c r="K87" s="28" t="s">
        <v>280</v>
      </c>
      <c r="L87" s="16" t="s">
        <v>282</v>
      </c>
    </row>
    <row r="88" s="2" customFormat="1" ht="40.5" spans="1:12">
      <c r="A88" s="7">
        <v>39</v>
      </c>
      <c r="B88" s="8" t="s">
        <v>276</v>
      </c>
      <c r="C88" s="8" t="s">
        <v>277</v>
      </c>
      <c r="D88" s="15" t="s">
        <v>283</v>
      </c>
      <c r="E88" s="8" t="s">
        <v>222</v>
      </c>
      <c r="F88" s="8" t="s">
        <v>278</v>
      </c>
      <c r="G88" s="8" t="s">
        <v>160</v>
      </c>
      <c r="H88" s="8" t="s">
        <v>284</v>
      </c>
      <c r="I88" s="8" t="s">
        <v>278</v>
      </c>
      <c r="J88" s="12" t="s">
        <v>285</v>
      </c>
      <c r="K88" s="17" t="s">
        <v>286</v>
      </c>
      <c r="L88" s="16" t="s">
        <v>287</v>
      </c>
    </row>
    <row r="89" s="2" customFormat="1" ht="40.5" spans="1:12">
      <c r="A89" s="7">
        <v>40</v>
      </c>
      <c r="B89" s="8" t="s">
        <v>276</v>
      </c>
      <c r="C89" s="8" t="s">
        <v>277</v>
      </c>
      <c r="D89" s="15" t="s">
        <v>288</v>
      </c>
      <c r="E89" s="8" t="s">
        <v>222</v>
      </c>
      <c r="F89" s="8" t="s">
        <v>278</v>
      </c>
      <c r="G89" s="8" t="s">
        <v>160</v>
      </c>
      <c r="H89" s="8" t="s">
        <v>284</v>
      </c>
      <c r="I89" s="8" t="s">
        <v>278</v>
      </c>
      <c r="J89" s="12" t="s">
        <v>289</v>
      </c>
      <c r="K89" s="17" t="s">
        <v>286</v>
      </c>
      <c r="L89" s="16" t="s">
        <v>287</v>
      </c>
    </row>
    <row r="90" s="2" customFormat="1" ht="67.5" spans="1:12">
      <c r="A90" s="7">
        <v>41</v>
      </c>
      <c r="B90" s="7" t="s">
        <v>197</v>
      </c>
      <c r="C90" s="7" t="s">
        <v>43</v>
      </c>
      <c r="D90" s="48" t="s">
        <v>269</v>
      </c>
      <c r="E90" s="7" t="s">
        <v>222</v>
      </c>
      <c r="F90" s="7" t="s">
        <v>199</v>
      </c>
      <c r="G90" s="7" t="s">
        <v>160</v>
      </c>
      <c r="H90" s="8" t="s">
        <v>270</v>
      </c>
      <c r="I90" s="7" t="s">
        <v>199</v>
      </c>
      <c r="J90" s="7"/>
      <c r="K90" s="17" t="s">
        <v>290</v>
      </c>
      <c r="L90" s="16" t="s">
        <v>291</v>
      </c>
    </row>
    <row r="91" s="2" customFormat="1" ht="67.5" spans="1:12">
      <c r="A91" s="7">
        <v>42</v>
      </c>
      <c r="B91" s="7" t="s">
        <v>197</v>
      </c>
      <c r="C91" s="7" t="s">
        <v>43</v>
      </c>
      <c r="D91" s="48" t="s">
        <v>273</v>
      </c>
      <c r="E91" s="7" t="s">
        <v>222</v>
      </c>
      <c r="F91" s="7" t="s">
        <v>199</v>
      </c>
      <c r="G91" s="7" t="s">
        <v>160</v>
      </c>
      <c r="H91" s="8" t="s">
        <v>270</v>
      </c>
      <c r="I91" s="7" t="s">
        <v>199</v>
      </c>
      <c r="J91" s="7"/>
      <c r="K91" s="17" t="s">
        <v>290</v>
      </c>
      <c r="L91" s="16" t="s">
        <v>291</v>
      </c>
    </row>
    <row r="92" s="2" customFormat="1" ht="40.5" spans="1:12">
      <c r="A92" s="7">
        <v>43</v>
      </c>
      <c r="B92" s="7" t="s">
        <v>197</v>
      </c>
      <c r="C92" s="7" t="s">
        <v>43</v>
      </c>
      <c r="D92" s="48" t="s">
        <v>283</v>
      </c>
      <c r="E92" s="7" t="s">
        <v>222</v>
      </c>
      <c r="F92" s="7" t="s">
        <v>199</v>
      </c>
      <c r="G92" s="7" t="s">
        <v>160</v>
      </c>
      <c r="H92" s="8" t="s">
        <v>292</v>
      </c>
      <c r="I92" s="7" t="s">
        <v>199</v>
      </c>
      <c r="J92" s="7" t="s">
        <v>293</v>
      </c>
      <c r="K92" s="17" t="s">
        <v>290</v>
      </c>
      <c r="L92" s="16" t="s">
        <v>294</v>
      </c>
    </row>
    <row r="93" s="2" customFormat="1" ht="40.5" spans="1:12">
      <c r="A93" s="7">
        <v>44</v>
      </c>
      <c r="B93" s="7" t="s">
        <v>197</v>
      </c>
      <c r="C93" s="7" t="s">
        <v>43</v>
      </c>
      <c r="D93" s="48" t="s">
        <v>288</v>
      </c>
      <c r="E93" s="7" t="s">
        <v>222</v>
      </c>
      <c r="F93" s="7" t="s">
        <v>199</v>
      </c>
      <c r="G93" s="7" t="s">
        <v>160</v>
      </c>
      <c r="H93" s="8" t="s">
        <v>292</v>
      </c>
      <c r="I93" s="7" t="s">
        <v>199</v>
      </c>
      <c r="J93" s="7" t="s">
        <v>295</v>
      </c>
      <c r="K93" s="17" t="s">
        <v>290</v>
      </c>
      <c r="L93" s="16" t="s">
        <v>294</v>
      </c>
    </row>
    <row r="94" s="2" customFormat="1" ht="202.5" spans="1:12">
      <c r="A94" s="7">
        <v>45</v>
      </c>
      <c r="B94" s="7" t="s">
        <v>296</v>
      </c>
      <c r="C94" s="7" t="s">
        <v>13</v>
      </c>
      <c r="D94" s="10" t="s">
        <v>297</v>
      </c>
      <c r="E94" s="11" t="s">
        <v>298</v>
      </c>
      <c r="F94" s="7" t="s">
        <v>299</v>
      </c>
      <c r="G94" s="7" t="s">
        <v>160</v>
      </c>
      <c r="H94" s="7" t="s">
        <v>300</v>
      </c>
      <c r="I94" s="7" t="s">
        <v>299</v>
      </c>
      <c r="J94" s="7" t="s">
        <v>299</v>
      </c>
      <c r="K94" s="17" t="s">
        <v>301</v>
      </c>
      <c r="L94" s="17" t="s">
        <v>302</v>
      </c>
    </row>
    <row r="95" s="2" customFormat="1" ht="175.5" spans="1:12">
      <c r="A95" s="7">
        <v>46</v>
      </c>
      <c r="B95" s="7" t="s">
        <v>296</v>
      </c>
      <c r="C95" s="7" t="s">
        <v>13</v>
      </c>
      <c r="D95" s="10" t="s">
        <v>303</v>
      </c>
      <c r="E95" s="11" t="s">
        <v>298</v>
      </c>
      <c r="F95" s="7" t="s">
        <v>299</v>
      </c>
      <c r="G95" s="7" t="s">
        <v>160</v>
      </c>
      <c r="H95" s="7" t="s">
        <v>300</v>
      </c>
      <c r="I95" s="7" t="s">
        <v>299</v>
      </c>
      <c r="J95" s="7" t="s">
        <v>299</v>
      </c>
      <c r="K95" s="17" t="s">
        <v>304</v>
      </c>
      <c r="L95" s="17" t="s">
        <v>305</v>
      </c>
    </row>
    <row r="96" s="2" customFormat="1" ht="81" spans="1:12">
      <c r="A96" s="7">
        <v>47</v>
      </c>
      <c r="B96" s="8" t="s">
        <v>35</v>
      </c>
      <c r="C96" s="8" t="s">
        <v>36</v>
      </c>
      <c r="D96" s="8" t="s">
        <v>306</v>
      </c>
      <c r="E96" s="8" t="s">
        <v>307</v>
      </c>
      <c r="F96" s="8" t="s">
        <v>308</v>
      </c>
      <c r="G96" s="8" t="s">
        <v>160</v>
      </c>
      <c r="H96" s="8" t="s">
        <v>309</v>
      </c>
      <c r="I96" s="8"/>
      <c r="J96" s="12"/>
      <c r="K96" s="17" t="s">
        <v>310</v>
      </c>
      <c r="L96" s="17" t="s">
        <v>311</v>
      </c>
    </row>
    <row r="97" s="2" customFormat="1" ht="108" spans="1:12">
      <c r="A97" s="7">
        <v>48</v>
      </c>
      <c r="B97" s="7" t="s">
        <v>164</v>
      </c>
      <c r="C97" s="7" t="s">
        <v>24</v>
      </c>
      <c r="D97" s="8" t="s">
        <v>312</v>
      </c>
      <c r="E97" s="8" t="s">
        <v>298</v>
      </c>
      <c r="F97" s="7" t="s">
        <v>166</v>
      </c>
      <c r="G97" s="8" t="s">
        <v>160</v>
      </c>
      <c r="H97" s="7" t="s">
        <v>313</v>
      </c>
      <c r="I97" s="7" t="s">
        <v>166</v>
      </c>
      <c r="J97" s="7" t="s">
        <v>166</v>
      </c>
      <c r="K97" s="17" t="s">
        <v>314</v>
      </c>
      <c r="L97" s="17" t="s">
        <v>315</v>
      </c>
    </row>
    <row r="98" s="2" customFormat="1" ht="108" spans="1:12">
      <c r="A98" s="7">
        <v>49</v>
      </c>
      <c r="B98" s="8" t="s">
        <v>164</v>
      </c>
      <c r="C98" s="8" t="s">
        <v>24</v>
      </c>
      <c r="D98" s="8" t="s">
        <v>316</v>
      </c>
      <c r="E98" s="8" t="s">
        <v>298</v>
      </c>
      <c r="F98" s="8" t="s">
        <v>317</v>
      </c>
      <c r="G98" s="8" t="s">
        <v>160</v>
      </c>
      <c r="H98" s="8" t="s">
        <v>313</v>
      </c>
      <c r="I98" s="8" t="s">
        <v>317</v>
      </c>
      <c r="J98" s="12" t="s">
        <v>318</v>
      </c>
      <c r="K98" s="17" t="s">
        <v>319</v>
      </c>
      <c r="L98" s="17" t="s">
        <v>320</v>
      </c>
    </row>
    <row r="99" s="2" customFormat="1" ht="202.5" spans="1:12">
      <c r="A99" s="7">
        <v>50</v>
      </c>
      <c r="B99" s="7" t="s">
        <v>164</v>
      </c>
      <c r="C99" s="7" t="s">
        <v>24</v>
      </c>
      <c r="D99" s="10" t="s">
        <v>321</v>
      </c>
      <c r="E99" s="7" t="s">
        <v>298</v>
      </c>
      <c r="F99" s="7" t="s">
        <v>166</v>
      </c>
      <c r="G99" s="7" t="s">
        <v>160</v>
      </c>
      <c r="H99" s="7" t="s">
        <v>313</v>
      </c>
      <c r="I99" s="7" t="s">
        <v>166</v>
      </c>
      <c r="J99" s="7" t="s">
        <v>322</v>
      </c>
      <c r="K99" s="17" t="s">
        <v>323</v>
      </c>
      <c r="L99" s="16" t="s">
        <v>324</v>
      </c>
    </row>
    <row r="100" s="2" customFormat="1" ht="108" spans="1:12">
      <c r="A100" s="7">
        <v>51</v>
      </c>
      <c r="B100" s="7" t="s">
        <v>164</v>
      </c>
      <c r="C100" s="7" t="s">
        <v>24</v>
      </c>
      <c r="D100" s="10" t="s">
        <v>312</v>
      </c>
      <c r="E100" s="7" t="s">
        <v>298</v>
      </c>
      <c r="F100" s="7" t="s">
        <v>166</v>
      </c>
      <c r="G100" s="7" t="s">
        <v>160</v>
      </c>
      <c r="H100" s="7" t="s">
        <v>313</v>
      </c>
      <c r="I100" s="7" t="s">
        <v>166</v>
      </c>
      <c r="J100" s="7" t="s">
        <v>325</v>
      </c>
      <c r="K100" s="17" t="s">
        <v>326</v>
      </c>
      <c r="L100" s="17" t="s">
        <v>327</v>
      </c>
    </row>
    <row r="101" s="2" customFormat="1" ht="81" spans="1:12">
      <c r="A101" s="7">
        <v>52</v>
      </c>
      <c r="B101" s="7" t="s">
        <v>164</v>
      </c>
      <c r="C101" s="7" t="s">
        <v>24</v>
      </c>
      <c r="D101" s="10" t="s">
        <v>328</v>
      </c>
      <c r="E101" s="7" t="s">
        <v>298</v>
      </c>
      <c r="F101" s="7" t="s">
        <v>329</v>
      </c>
      <c r="G101" s="7" t="s">
        <v>160</v>
      </c>
      <c r="H101" s="7" t="s">
        <v>313</v>
      </c>
      <c r="I101" s="7" t="s">
        <v>329</v>
      </c>
      <c r="J101" s="7" t="s">
        <v>329</v>
      </c>
      <c r="K101" s="17" t="s">
        <v>330</v>
      </c>
      <c r="L101" s="16" t="s">
        <v>331</v>
      </c>
    </row>
    <row r="102" s="2" customFormat="1" ht="94.5" spans="1:12">
      <c r="A102" s="7">
        <v>53</v>
      </c>
      <c r="B102" s="8" t="s">
        <v>175</v>
      </c>
      <c r="C102" s="8" t="s">
        <v>43</v>
      </c>
      <c r="D102" s="8" t="s">
        <v>332</v>
      </c>
      <c r="E102" s="8" t="s">
        <v>298</v>
      </c>
      <c r="F102" s="8" t="s">
        <v>177</v>
      </c>
      <c r="G102" s="8" t="s">
        <v>160</v>
      </c>
      <c r="H102" s="8" t="s">
        <v>333</v>
      </c>
      <c r="I102" s="8"/>
      <c r="J102" s="12"/>
      <c r="K102" s="18" t="s">
        <v>334</v>
      </c>
      <c r="L102" s="16" t="s">
        <v>335</v>
      </c>
    </row>
    <row r="103" s="2" customFormat="1" ht="94.5" spans="1:12">
      <c r="A103" s="7">
        <v>54</v>
      </c>
      <c r="B103" s="7" t="s">
        <v>175</v>
      </c>
      <c r="C103" s="7" t="s">
        <v>43</v>
      </c>
      <c r="D103" s="47" t="s">
        <v>332</v>
      </c>
      <c r="E103" s="7" t="s">
        <v>298</v>
      </c>
      <c r="F103" s="7" t="s">
        <v>177</v>
      </c>
      <c r="G103" s="7" t="s">
        <v>160</v>
      </c>
      <c r="H103" s="7" t="s">
        <v>333</v>
      </c>
      <c r="I103" s="7"/>
      <c r="J103" s="7"/>
      <c r="K103" s="17" t="s">
        <v>336</v>
      </c>
      <c r="L103" s="16" t="s">
        <v>337</v>
      </c>
    </row>
    <row r="104" s="2" customFormat="1" ht="162" spans="1:12">
      <c r="A104" s="7">
        <v>55</v>
      </c>
      <c r="B104" s="7" t="s">
        <v>175</v>
      </c>
      <c r="C104" s="7" t="s">
        <v>43</v>
      </c>
      <c r="D104" s="47" t="s">
        <v>338</v>
      </c>
      <c r="E104" s="7" t="s">
        <v>298</v>
      </c>
      <c r="F104" s="7" t="s">
        <v>177</v>
      </c>
      <c r="G104" s="7" t="s">
        <v>160</v>
      </c>
      <c r="H104" s="7" t="s">
        <v>313</v>
      </c>
      <c r="I104" s="7" t="s">
        <v>177</v>
      </c>
      <c r="J104" s="7" t="s">
        <v>177</v>
      </c>
      <c r="K104" s="17" t="s">
        <v>339</v>
      </c>
      <c r="L104" s="16" t="s">
        <v>340</v>
      </c>
    </row>
    <row r="105" s="2" customFormat="1" ht="94.5" spans="1:12">
      <c r="A105" s="7">
        <v>56</v>
      </c>
      <c r="B105" s="8" t="s">
        <v>175</v>
      </c>
      <c r="C105" s="8" t="s">
        <v>43</v>
      </c>
      <c r="D105" s="8" t="s">
        <v>332</v>
      </c>
      <c r="E105" s="8" t="s">
        <v>298</v>
      </c>
      <c r="F105" s="8" t="s">
        <v>177</v>
      </c>
      <c r="G105" s="8" t="s">
        <v>160</v>
      </c>
      <c r="H105" s="8" t="s">
        <v>333</v>
      </c>
      <c r="I105" s="8"/>
      <c r="J105" s="12"/>
      <c r="K105" s="17" t="s">
        <v>341</v>
      </c>
      <c r="L105" s="16" t="s">
        <v>342</v>
      </c>
    </row>
    <row r="106" s="2" customFormat="1" ht="162" spans="1:12">
      <c r="A106" s="7">
        <v>57</v>
      </c>
      <c r="B106" s="8" t="s">
        <v>175</v>
      </c>
      <c r="C106" s="8" t="s">
        <v>43</v>
      </c>
      <c r="D106" s="8" t="s">
        <v>338</v>
      </c>
      <c r="E106" s="8" t="s">
        <v>298</v>
      </c>
      <c r="F106" s="8" t="s">
        <v>177</v>
      </c>
      <c r="G106" s="8" t="s">
        <v>160</v>
      </c>
      <c r="H106" s="8" t="s">
        <v>313</v>
      </c>
      <c r="I106" s="8" t="s">
        <v>177</v>
      </c>
      <c r="J106" s="12" t="s">
        <v>177</v>
      </c>
      <c r="K106" s="17" t="s">
        <v>343</v>
      </c>
      <c r="L106" s="16" t="s">
        <v>344</v>
      </c>
    </row>
    <row r="107" s="2" customFormat="1" ht="81" spans="1:12">
      <c r="A107" s="7">
        <v>58</v>
      </c>
      <c r="B107" s="14" t="s">
        <v>184</v>
      </c>
      <c r="C107" s="14" t="s">
        <v>345</v>
      </c>
      <c r="D107" s="8" t="s">
        <v>346</v>
      </c>
      <c r="E107" s="14" t="s">
        <v>298</v>
      </c>
      <c r="F107" s="14" t="s">
        <v>347</v>
      </c>
      <c r="G107" s="14" t="s">
        <v>160</v>
      </c>
      <c r="H107" s="14" t="s">
        <v>313</v>
      </c>
      <c r="I107" s="14" t="s">
        <v>347</v>
      </c>
      <c r="J107" s="14" t="s">
        <v>347</v>
      </c>
      <c r="K107" s="23" t="s">
        <v>348</v>
      </c>
      <c r="L107" s="17" t="s">
        <v>349</v>
      </c>
    </row>
    <row r="108" s="2" customFormat="1" ht="108" spans="1:12">
      <c r="A108" s="7">
        <v>59</v>
      </c>
      <c r="B108" s="8" t="s">
        <v>184</v>
      </c>
      <c r="C108" s="8" t="s">
        <v>345</v>
      </c>
      <c r="D108" s="8" t="s">
        <v>350</v>
      </c>
      <c r="E108" s="8" t="s">
        <v>298</v>
      </c>
      <c r="F108" s="8" t="s">
        <v>351</v>
      </c>
      <c r="G108" s="8" t="s">
        <v>160</v>
      </c>
      <c r="H108" s="8" t="s">
        <v>313</v>
      </c>
      <c r="I108" s="8" t="s">
        <v>351</v>
      </c>
      <c r="J108" s="12" t="s">
        <v>352</v>
      </c>
      <c r="K108" s="17" t="s">
        <v>353</v>
      </c>
      <c r="L108" s="17" t="s">
        <v>354</v>
      </c>
    </row>
    <row r="109" s="2" customFormat="1" ht="108" spans="1:12">
      <c r="A109" s="7">
        <v>60</v>
      </c>
      <c r="B109" s="8" t="s">
        <v>184</v>
      </c>
      <c r="C109" s="7" t="s">
        <v>345</v>
      </c>
      <c r="D109" s="8" t="s">
        <v>355</v>
      </c>
      <c r="E109" s="7" t="s">
        <v>298</v>
      </c>
      <c r="F109" s="7" t="s">
        <v>187</v>
      </c>
      <c r="G109" s="8" t="s">
        <v>160</v>
      </c>
      <c r="H109" s="8" t="s">
        <v>313</v>
      </c>
      <c r="I109" s="7" t="s">
        <v>187</v>
      </c>
      <c r="J109" s="7" t="s">
        <v>187</v>
      </c>
      <c r="K109" s="17" t="s">
        <v>356</v>
      </c>
      <c r="L109" s="17" t="s">
        <v>357</v>
      </c>
    </row>
    <row r="110" s="2" customFormat="1" ht="94.5" spans="1:12">
      <c r="A110" s="7">
        <v>61</v>
      </c>
      <c r="B110" s="14" t="s">
        <v>358</v>
      </c>
      <c r="C110" s="14" t="s">
        <v>24</v>
      </c>
      <c r="D110" s="14" t="s">
        <v>359</v>
      </c>
      <c r="E110" s="14" t="s">
        <v>298</v>
      </c>
      <c r="F110" s="14" t="s">
        <v>360</v>
      </c>
      <c r="G110" s="14" t="s">
        <v>160</v>
      </c>
      <c r="H110" s="14" t="s">
        <v>300</v>
      </c>
      <c r="I110" s="14" t="s">
        <v>360</v>
      </c>
      <c r="J110" s="29" t="s">
        <v>360</v>
      </c>
      <c r="K110" s="23" t="s">
        <v>361</v>
      </c>
      <c r="L110" s="17" t="s">
        <v>362</v>
      </c>
    </row>
    <row r="111" s="2" customFormat="1" ht="94.5" spans="1:12">
      <c r="A111" s="7">
        <v>62</v>
      </c>
      <c r="B111" s="8" t="s">
        <v>358</v>
      </c>
      <c r="C111" s="8" t="s">
        <v>24</v>
      </c>
      <c r="D111" s="8" t="s">
        <v>363</v>
      </c>
      <c r="E111" s="8" t="s">
        <v>298</v>
      </c>
      <c r="F111" s="8" t="s">
        <v>360</v>
      </c>
      <c r="G111" s="8" t="s">
        <v>160</v>
      </c>
      <c r="H111" s="8" t="s">
        <v>300</v>
      </c>
      <c r="I111" s="8" t="s">
        <v>360</v>
      </c>
      <c r="J111" s="12" t="s">
        <v>360</v>
      </c>
      <c r="K111" s="17" t="s">
        <v>364</v>
      </c>
      <c r="L111" s="17" t="s">
        <v>365</v>
      </c>
    </row>
    <row r="112" s="2" customFormat="1" ht="94.5" spans="1:12">
      <c r="A112" s="7">
        <v>63</v>
      </c>
      <c r="B112" s="8" t="s">
        <v>358</v>
      </c>
      <c r="C112" s="8" t="s">
        <v>24</v>
      </c>
      <c r="D112" s="8" t="s">
        <v>363</v>
      </c>
      <c r="E112" s="8" t="s">
        <v>298</v>
      </c>
      <c r="F112" s="8" t="s">
        <v>360</v>
      </c>
      <c r="G112" s="8" t="s">
        <v>160</v>
      </c>
      <c r="H112" s="8" t="s">
        <v>300</v>
      </c>
      <c r="I112" s="8" t="s">
        <v>360</v>
      </c>
      <c r="J112" s="12" t="s">
        <v>360</v>
      </c>
      <c r="K112" s="17" t="s">
        <v>366</v>
      </c>
      <c r="L112" s="17" t="s">
        <v>367</v>
      </c>
    </row>
    <row r="113" s="2" customFormat="1" ht="121.5" spans="1:12">
      <c r="A113" s="7">
        <v>64</v>
      </c>
      <c r="B113" s="8" t="s">
        <v>296</v>
      </c>
      <c r="C113" s="8" t="s">
        <v>13</v>
      </c>
      <c r="D113" s="8" t="s">
        <v>303</v>
      </c>
      <c r="E113" s="8" t="s">
        <v>298</v>
      </c>
      <c r="F113" s="8" t="s">
        <v>299</v>
      </c>
      <c r="G113" s="8" t="s">
        <v>160</v>
      </c>
      <c r="H113" s="8" t="s">
        <v>300</v>
      </c>
      <c r="I113" s="8" t="s">
        <v>299</v>
      </c>
      <c r="J113" s="12" t="s">
        <v>299</v>
      </c>
      <c r="K113" s="17" t="s">
        <v>368</v>
      </c>
      <c r="L113" s="17" t="s">
        <v>369</v>
      </c>
    </row>
    <row r="114" s="2" customFormat="1" ht="121.5" spans="1:12">
      <c r="A114" s="7">
        <v>65</v>
      </c>
      <c r="B114" s="8" t="s">
        <v>296</v>
      </c>
      <c r="C114" s="8" t="s">
        <v>13</v>
      </c>
      <c r="D114" s="8" t="s">
        <v>297</v>
      </c>
      <c r="E114" s="8" t="s">
        <v>298</v>
      </c>
      <c r="F114" s="8" t="s">
        <v>299</v>
      </c>
      <c r="G114" s="8" t="s">
        <v>160</v>
      </c>
      <c r="H114" s="8" t="s">
        <v>300</v>
      </c>
      <c r="I114" s="8" t="s">
        <v>299</v>
      </c>
      <c r="J114" s="12" t="s">
        <v>299</v>
      </c>
      <c r="K114" s="17" t="s">
        <v>370</v>
      </c>
      <c r="L114" s="17" t="s">
        <v>369</v>
      </c>
    </row>
    <row r="115" s="2" customFormat="1" ht="67.5" spans="1:12">
      <c r="A115" s="7">
        <v>66</v>
      </c>
      <c r="B115" s="8" t="s">
        <v>371</v>
      </c>
      <c r="C115" s="8" t="s">
        <v>13</v>
      </c>
      <c r="D115" s="8" t="s">
        <v>372</v>
      </c>
      <c r="E115" s="8" t="s">
        <v>298</v>
      </c>
      <c r="F115" s="8" t="s">
        <v>373</v>
      </c>
      <c r="G115" s="8" t="s">
        <v>160</v>
      </c>
      <c r="H115" s="8" t="s">
        <v>300</v>
      </c>
      <c r="I115" s="8" t="s">
        <v>373</v>
      </c>
      <c r="J115" s="12" t="s">
        <v>373</v>
      </c>
      <c r="K115" s="17" t="s">
        <v>374</v>
      </c>
      <c r="L115" s="17" t="s">
        <v>375</v>
      </c>
    </row>
    <row r="116" s="2" customFormat="1" ht="94.5" spans="1:12">
      <c r="A116" s="7">
        <v>67</v>
      </c>
      <c r="B116" s="7" t="s">
        <v>371</v>
      </c>
      <c r="C116" s="7" t="s">
        <v>13</v>
      </c>
      <c r="D116" s="7" t="s">
        <v>372</v>
      </c>
      <c r="E116" s="7" t="s">
        <v>298</v>
      </c>
      <c r="F116" s="7" t="s">
        <v>373</v>
      </c>
      <c r="G116" s="7" t="s">
        <v>160</v>
      </c>
      <c r="H116" s="7" t="s">
        <v>300</v>
      </c>
      <c r="I116" s="7" t="s">
        <v>373</v>
      </c>
      <c r="J116" s="7" t="s">
        <v>373</v>
      </c>
      <c r="K116" s="17" t="s">
        <v>376</v>
      </c>
      <c r="L116" s="17" t="s">
        <v>377</v>
      </c>
    </row>
    <row r="117" s="2" customFormat="1" ht="81" spans="1:12">
      <c r="A117" s="7">
        <v>68</v>
      </c>
      <c r="B117" s="7" t="s">
        <v>121</v>
      </c>
      <c r="C117" s="7" t="s">
        <v>13</v>
      </c>
      <c r="D117" s="47" t="s">
        <v>378</v>
      </c>
      <c r="E117" s="7" t="s">
        <v>298</v>
      </c>
      <c r="F117" s="7" t="s">
        <v>123</v>
      </c>
      <c r="G117" s="7" t="s">
        <v>160</v>
      </c>
      <c r="H117" s="7" t="s">
        <v>300</v>
      </c>
      <c r="I117" s="7" t="s">
        <v>14</v>
      </c>
      <c r="J117" s="7" t="s">
        <v>379</v>
      </c>
      <c r="K117" s="17" t="s">
        <v>380</v>
      </c>
      <c r="L117" s="17" t="s">
        <v>381</v>
      </c>
    </row>
    <row r="118" s="2" customFormat="1" ht="108" spans="1:12">
      <c r="A118" s="7">
        <v>69</v>
      </c>
      <c r="B118" s="7" t="s">
        <v>197</v>
      </c>
      <c r="C118" s="7" t="s">
        <v>24</v>
      </c>
      <c r="D118" s="48" t="s">
        <v>382</v>
      </c>
      <c r="E118" s="7" t="s">
        <v>298</v>
      </c>
      <c r="F118" s="7" t="s">
        <v>199</v>
      </c>
      <c r="G118" s="7" t="s">
        <v>160</v>
      </c>
      <c r="H118" s="7" t="s">
        <v>313</v>
      </c>
      <c r="I118" s="7" t="s">
        <v>199</v>
      </c>
      <c r="J118" s="7" t="s">
        <v>199</v>
      </c>
      <c r="K118" s="17" t="s">
        <v>383</v>
      </c>
      <c r="L118" s="16" t="s">
        <v>384</v>
      </c>
    </row>
    <row r="119" s="2" customFormat="1" ht="67.5" spans="1:12">
      <c r="A119" s="7">
        <v>70</v>
      </c>
      <c r="B119" s="8" t="s">
        <v>208</v>
      </c>
      <c r="C119" s="8" t="s">
        <v>385</v>
      </c>
      <c r="D119" s="15" t="s">
        <v>386</v>
      </c>
      <c r="E119" s="8" t="s">
        <v>298</v>
      </c>
      <c r="F119" s="8" t="s">
        <v>211</v>
      </c>
      <c r="G119" s="8" t="s">
        <v>160</v>
      </c>
      <c r="H119" s="8" t="s">
        <v>387</v>
      </c>
      <c r="I119" s="8" t="s">
        <v>211</v>
      </c>
      <c r="J119" s="12" t="s">
        <v>388</v>
      </c>
      <c r="K119" s="17" t="s">
        <v>389</v>
      </c>
      <c r="L119" s="16" t="s">
        <v>390</v>
      </c>
    </row>
    <row r="120" s="2" customFormat="1" ht="40.5" spans="1:12">
      <c r="A120" s="7">
        <v>71</v>
      </c>
      <c r="B120" s="8" t="s">
        <v>208</v>
      </c>
      <c r="C120" s="8" t="s">
        <v>385</v>
      </c>
      <c r="D120" s="15" t="s">
        <v>391</v>
      </c>
      <c r="E120" s="8" t="s">
        <v>298</v>
      </c>
      <c r="F120" s="8" t="s">
        <v>211</v>
      </c>
      <c r="G120" s="8" t="s">
        <v>160</v>
      </c>
      <c r="H120" s="15" t="s">
        <v>392</v>
      </c>
      <c r="I120" s="15"/>
      <c r="J120" s="12" t="s">
        <v>211</v>
      </c>
      <c r="K120" s="17" t="s">
        <v>393</v>
      </c>
      <c r="L120" s="17" t="s">
        <v>394</v>
      </c>
    </row>
    <row r="121" s="2" customFormat="1" ht="40.5" spans="1:12">
      <c r="A121" s="7">
        <v>72</v>
      </c>
      <c r="B121" s="7" t="s">
        <v>215</v>
      </c>
      <c r="C121" s="7" t="s">
        <v>24</v>
      </c>
      <c r="D121" s="48" t="s">
        <v>395</v>
      </c>
      <c r="E121" s="7" t="s">
        <v>298</v>
      </c>
      <c r="F121" s="7" t="s">
        <v>216</v>
      </c>
      <c r="G121" s="7" t="s">
        <v>160</v>
      </c>
      <c r="H121" s="7" t="s">
        <v>333</v>
      </c>
      <c r="I121" s="7"/>
      <c r="J121" s="7"/>
      <c r="K121" s="17" t="s">
        <v>396</v>
      </c>
      <c r="L121" s="16" t="s">
        <v>397</v>
      </c>
    </row>
    <row r="122" s="2" customFormat="1" ht="54" spans="1:12">
      <c r="A122" s="7">
        <v>73</v>
      </c>
      <c r="B122" s="7" t="s">
        <v>215</v>
      </c>
      <c r="C122" s="7" t="s">
        <v>24</v>
      </c>
      <c r="D122" s="48" t="s">
        <v>386</v>
      </c>
      <c r="E122" s="7" t="s">
        <v>298</v>
      </c>
      <c r="F122" s="7" t="s">
        <v>216</v>
      </c>
      <c r="G122" s="7" t="s">
        <v>160</v>
      </c>
      <c r="H122" s="7" t="s">
        <v>398</v>
      </c>
      <c r="I122" s="7" t="s">
        <v>216</v>
      </c>
      <c r="J122" s="7" t="s">
        <v>216</v>
      </c>
      <c r="K122" s="17" t="s">
        <v>396</v>
      </c>
      <c r="L122" s="16" t="s">
        <v>399</v>
      </c>
    </row>
    <row r="123" s="2" customFormat="1" ht="67.5" spans="1:12">
      <c r="A123" s="7">
        <v>74</v>
      </c>
      <c r="B123" s="8" t="s">
        <v>215</v>
      </c>
      <c r="C123" s="8" t="s">
        <v>24</v>
      </c>
      <c r="D123" s="8" t="s">
        <v>395</v>
      </c>
      <c r="E123" s="8" t="s">
        <v>298</v>
      </c>
      <c r="F123" s="8" t="s">
        <v>216</v>
      </c>
      <c r="G123" s="8" t="s">
        <v>160</v>
      </c>
      <c r="H123" s="8" t="s">
        <v>333</v>
      </c>
      <c r="I123" s="14"/>
      <c r="J123" s="29"/>
      <c r="K123" s="16" t="s">
        <v>400</v>
      </c>
      <c r="L123" s="16" t="s">
        <v>401</v>
      </c>
    </row>
    <row r="124" s="2" customFormat="1" ht="40.5" spans="1:12">
      <c r="A124" s="7">
        <v>75</v>
      </c>
      <c r="B124" s="9" t="s">
        <v>220</v>
      </c>
      <c r="C124" s="9" t="s">
        <v>13</v>
      </c>
      <c r="D124" s="8" t="s">
        <v>402</v>
      </c>
      <c r="E124" s="8" t="s">
        <v>403</v>
      </c>
      <c r="F124" s="8" t="s">
        <v>223</v>
      </c>
      <c r="G124" s="8" t="s">
        <v>160</v>
      </c>
      <c r="H124" s="8" t="s">
        <v>404</v>
      </c>
      <c r="I124" s="24"/>
      <c r="J124" s="24"/>
      <c r="K124" s="25" t="s">
        <v>405</v>
      </c>
      <c r="L124" s="25" t="s">
        <v>406</v>
      </c>
    </row>
    <row r="125" s="2" customFormat="1" ht="94.5" spans="1:12">
      <c r="A125" s="7">
        <v>76</v>
      </c>
      <c r="B125" s="8" t="s">
        <v>175</v>
      </c>
      <c r="C125" s="8" t="s">
        <v>345</v>
      </c>
      <c r="D125" s="8" t="s">
        <v>407</v>
      </c>
      <c r="E125" s="8" t="s">
        <v>403</v>
      </c>
      <c r="F125" s="8" t="s">
        <v>177</v>
      </c>
      <c r="G125" s="8" t="s">
        <v>160</v>
      </c>
      <c r="H125" s="8" t="s">
        <v>408</v>
      </c>
      <c r="I125" s="8"/>
      <c r="J125" s="12"/>
      <c r="K125" s="17" t="s">
        <v>409</v>
      </c>
      <c r="L125" s="17" t="s">
        <v>410</v>
      </c>
    </row>
    <row r="126" s="2" customFormat="1" ht="108" spans="1:12">
      <c r="A126" s="7">
        <v>77</v>
      </c>
      <c r="B126" s="8" t="s">
        <v>35</v>
      </c>
      <c r="C126" s="8" t="s">
        <v>345</v>
      </c>
      <c r="D126" s="8" t="s">
        <v>411</v>
      </c>
      <c r="E126" s="8" t="s">
        <v>412</v>
      </c>
      <c r="F126" s="8" t="s">
        <v>413</v>
      </c>
      <c r="G126" s="8" t="s">
        <v>160</v>
      </c>
      <c r="H126" s="8" t="s">
        <v>414</v>
      </c>
      <c r="I126" s="8"/>
      <c r="J126" s="12"/>
      <c r="K126" s="17" t="s">
        <v>415</v>
      </c>
      <c r="L126" s="16" t="s">
        <v>416</v>
      </c>
    </row>
    <row r="127" s="2" customFormat="1" ht="108" spans="1:12">
      <c r="A127" s="7">
        <v>78</v>
      </c>
      <c r="B127" s="8" t="s">
        <v>35</v>
      </c>
      <c r="C127" s="8" t="s">
        <v>345</v>
      </c>
      <c r="D127" s="8" t="s">
        <v>417</v>
      </c>
      <c r="E127" s="8" t="s">
        <v>412</v>
      </c>
      <c r="F127" s="8" t="s">
        <v>413</v>
      </c>
      <c r="G127" s="8" t="s">
        <v>160</v>
      </c>
      <c r="H127" s="8" t="s">
        <v>418</v>
      </c>
      <c r="I127" s="8"/>
      <c r="J127" s="12"/>
      <c r="K127" s="17" t="s">
        <v>415</v>
      </c>
      <c r="L127" s="16" t="s">
        <v>416</v>
      </c>
    </row>
    <row r="128" s="2" customFormat="1" ht="108" spans="1:12">
      <c r="A128" s="7">
        <v>79</v>
      </c>
      <c r="B128" s="8" t="s">
        <v>35</v>
      </c>
      <c r="C128" s="8" t="s">
        <v>345</v>
      </c>
      <c r="D128" s="8" t="s">
        <v>411</v>
      </c>
      <c r="E128" s="8" t="s">
        <v>412</v>
      </c>
      <c r="F128" s="8" t="s">
        <v>413</v>
      </c>
      <c r="G128" s="8" t="s">
        <v>160</v>
      </c>
      <c r="H128" s="8" t="s">
        <v>414</v>
      </c>
      <c r="I128" s="8"/>
      <c r="J128" s="12"/>
      <c r="K128" s="18" t="s">
        <v>419</v>
      </c>
      <c r="L128" s="16" t="s">
        <v>420</v>
      </c>
    </row>
    <row r="129" s="2" customFormat="1" ht="108" spans="1:12">
      <c r="A129" s="7">
        <v>80</v>
      </c>
      <c r="B129" s="8" t="s">
        <v>35</v>
      </c>
      <c r="C129" s="8" t="s">
        <v>345</v>
      </c>
      <c r="D129" s="8" t="s">
        <v>417</v>
      </c>
      <c r="E129" s="8" t="s">
        <v>412</v>
      </c>
      <c r="F129" s="8" t="s">
        <v>413</v>
      </c>
      <c r="G129" s="8" t="s">
        <v>160</v>
      </c>
      <c r="H129" s="8" t="s">
        <v>418</v>
      </c>
      <c r="I129" s="8"/>
      <c r="J129" s="12"/>
      <c r="K129" s="18" t="s">
        <v>421</v>
      </c>
      <c r="L129" s="16" t="s">
        <v>420</v>
      </c>
    </row>
    <row r="130" s="2" customFormat="1" ht="108" spans="1:12">
      <c r="A130" s="7">
        <v>81</v>
      </c>
      <c r="B130" s="7" t="s">
        <v>164</v>
      </c>
      <c r="C130" s="7" t="s">
        <v>24</v>
      </c>
      <c r="D130" s="8" t="s">
        <v>422</v>
      </c>
      <c r="E130" s="7" t="s">
        <v>423</v>
      </c>
      <c r="F130" s="7" t="s">
        <v>317</v>
      </c>
      <c r="G130" s="8" t="s">
        <v>160</v>
      </c>
      <c r="H130" s="7" t="s">
        <v>424</v>
      </c>
      <c r="I130" s="7" t="s">
        <v>317</v>
      </c>
      <c r="J130" s="7" t="s">
        <v>317</v>
      </c>
      <c r="K130" s="17" t="s">
        <v>425</v>
      </c>
      <c r="L130" s="16" t="s">
        <v>426</v>
      </c>
    </row>
    <row r="131" s="2" customFormat="1" ht="54" spans="1:12">
      <c r="A131" s="7">
        <v>82</v>
      </c>
      <c r="B131" s="7" t="s">
        <v>164</v>
      </c>
      <c r="C131" s="7" t="s">
        <v>24</v>
      </c>
      <c r="D131" s="48" t="s">
        <v>427</v>
      </c>
      <c r="E131" s="7" t="s">
        <v>423</v>
      </c>
      <c r="F131" s="7" t="s">
        <v>166</v>
      </c>
      <c r="G131" s="7" t="s">
        <v>160</v>
      </c>
      <c r="H131" s="7" t="s">
        <v>424</v>
      </c>
      <c r="I131" s="7"/>
      <c r="J131" s="7"/>
      <c r="K131" s="17" t="s">
        <v>428</v>
      </c>
      <c r="L131" s="16" t="s">
        <v>429</v>
      </c>
    </row>
    <row r="132" s="2" customFormat="1" ht="40.5" spans="1:12">
      <c r="A132" s="7">
        <v>83</v>
      </c>
      <c r="B132" s="7" t="s">
        <v>164</v>
      </c>
      <c r="C132" s="7" t="s">
        <v>24</v>
      </c>
      <c r="D132" s="48" t="s">
        <v>430</v>
      </c>
      <c r="E132" s="7" t="s">
        <v>423</v>
      </c>
      <c r="F132" s="7" t="s">
        <v>329</v>
      </c>
      <c r="G132" s="7" t="s">
        <v>160</v>
      </c>
      <c r="H132" s="7" t="s">
        <v>424</v>
      </c>
      <c r="I132" s="7"/>
      <c r="J132" s="7"/>
      <c r="K132" s="17" t="s">
        <v>431</v>
      </c>
      <c r="L132" s="16" t="s">
        <v>432</v>
      </c>
    </row>
    <row r="133" s="2" customFormat="1" ht="94.5" spans="1:12">
      <c r="A133" s="7">
        <v>84</v>
      </c>
      <c r="B133" s="7" t="s">
        <v>175</v>
      </c>
      <c r="C133" s="7" t="s">
        <v>345</v>
      </c>
      <c r="D133" s="47" t="s">
        <v>433</v>
      </c>
      <c r="E133" s="7" t="s">
        <v>423</v>
      </c>
      <c r="F133" s="7" t="s">
        <v>177</v>
      </c>
      <c r="G133" s="7" t="s">
        <v>160</v>
      </c>
      <c r="H133" s="7" t="s">
        <v>424</v>
      </c>
      <c r="I133" s="7"/>
      <c r="J133" s="7"/>
      <c r="K133" s="17" t="s">
        <v>434</v>
      </c>
      <c r="L133" s="16" t="s">
        <v>244</v>
      </c>
    </row>
    <row r="134" s="2" customFormat="1" ht="94.5" spans="1:12">
      <c r="A134" s="7">
        <v>85</v>
      </c>
      <c r="B134" s="8" t="s">
        <v>175</v>
      </c>
      <c r="C134" s="8" t="s">
        <v>345</v>
      </c>
      <c r="D134" s="8" t="s">
        <v>433</v>
      </c>
      <c r="E134" s="8" t="s">
        <v>423</v>
      </c>
      <c r="F134" s="8" t="s">
        <v>177</v>
      </c>
      <c r="G134" s="8" t="s">
        <v>160</v>
      </c>
      <c r="H134" s="8" t="s">
        <v>424</v>
      </c>
      <c r="I134" s="8"/>
      <c r="J134" s="12"/>
      <c r="K134" s="17" t="s">
        <v>435</v>
      </c>
      <c r="L134" s="16" t="s">
        <v>436</v>
      </c>
    </row>
    <row r="135" s="2" customFormat="1" ht="81" spans="1:12">
      <c r="A135" s="7">
        <v>86</v>
      </c>
      <c r="B135" s="7" t="s">
        <v>184</v>
      </c>
      <c r="C135" s="7" t="s">
        <v>13</v>
      </c>
      <c r="D135" s="10" t="s">
        <v>437</v>
      </c>
      <c r="E135" s="7" t="s">
        <v>423</v>
      </c>
      <c r="F135" s="7" t="s">
        <v>187</v>
      </c>
      <c r="G135" s="7" t="s">
        <v>160</v>
      </c>
      <c r="H135" s="7" t="s">
        <v>424</v>
      </c>
      <c r="I135" s="7"/>
      <c r="J135" s="7"/>
      <c r="K135" s="17" t="s">
        <v>438</v>
      </c>
      <c r="L135" s="16" t="s">
        <v>439</v>
      </c>
    </row>
    <row r="136" s="2" customFormat="1" ht="54" spans="1:12">
      <c r="A136" s="7">
        <v>87</v>
      </c>
      <c r="B136" s="7" t="s">
        <v>197</v>
      </c>
      <c r="C136" s="7" t="s">
        <v>43</v>
      </c>
      <c r="D136" s="8" t="s">
        <v>440</v>
      </c>
      <c r="E136" s="8" t="s">
        <v>423</v>
      </c>
      <c r="F136" s="7" t="s">
        <v>197</v>
      </c>
      <c r="G136" s="8" t="s">
        <v>160</v>
      </c>
      <c r="H136" s="7" t="s">
        <v>424</v>
      </c>
      <c r="I136" s="7" t="s">
        <v>197</v>
      </c>
      <c r="J136" s="7" t="s">
        <v>197</v>
      </c>
      <c r="K136" s="17" t="s">
        <v>441</v>
      </c>
      <c r="L136" s="16" t="s">
        <v>442</v>
      </c>
    </row>
    <row r="137" s="2" customFormat="1" ht="40.5" spans="1:12">
      <c r="A137" s="7">
        <v>88</v>
      </c>
      <c r="B137" s="8" t="s">
        <v>276</v>
      </c>
      <c r="C137" s="8" t="s">
        <v>277</v>
      </c>
      <c r="D137" s="15" t="s">
        <v>440</v>
      </c>
      <c r="E137" s="8" t="s">
        <v>423</v>
      </c>
      <c r="F137" s="8" t="s">
        <v>278</v>
      </c>
      <c r="G137" s="8" t="s">
        <v>160</v>
      </c>
      <c r="H137" s="8" t="s">
        <v>443</v>
      </c>
      <c r="I137" s="15"/>
      <c r="J137" s="27"/>
      <c r="K137" s="28" t="s">
        <v>280</v>
      </c>
      <c r="L137" s="16" t="s">
        <v>444</v>
      </c>
    </row>
    <row r="138" s="2" customFormat="1" ht="40.5" spans="1:12">
      <c r="A138" s="7">
        <v>89</v>
      </c>
      <c r="B138" s="8" t="s">
        <v>197</v>
      </c>
      <c r="C138" s="8" t="s">
        <v>43</v>
      </c>
      <c r="D138" s="8" t="s">
        <v>440</v>
      </c>
      <c r="E138" s="8" t="s">
        <v>423</v>
      </c>
      <c r="F138" s="8" t="s">
        <v>199</v>
      </c>
      <c r="G138" s="8" t="s">
        <v>160</v>
      </c>
      <c r="H138" s="8" t="s">
        <v>424</v>
      </c>
      <c r="I138" s="8"/>
      <c r="J138" s="12"/>
      <c r="K138" s="17" t="s">
        <v>206</v>
      </c>
      <c r="L138" s="16" t="s">
        <v>445</v>
      </c>
    </row>
    <row r="139" s="2" customFormat="1" ht="40.5" spans="1:12">
      <c r="A139" s="7">
        <v>90</v>
      </c>
      <c r="B139" s="9" t="s">
        <v>220</v>
      </c>
      <c r="C139" s="9" t="s">
        <v>13</v>
      </c>
      <c r="D139" s="8" t="s">
        <v>446</v>
      </c>
      <c r="E139" s="8" t="s">
        <v>447</v>
      </c>
      <c r="F139" s="8" t="s">
        <v>223</v>
      </c>
      <c r="G139" s="8" t="s">
        <v>160</v>
      </c>
      <c r="H139" s="8" t="s">
        <v>448</v>
      </c>
      <c r="I139" s="24"/>
      <c r="J139" s="24"/>
      <c r="K139" s="25" t="s">
        <v>449</v>
      </c>
      <c r="L139" s="25" t="s">
        <v>450</v>
      </c>
    </row>
    <row r="140" s="2" customFormat="1" ht="409.5" spans="1:12">
      <c r="A140" s="7">
        <v>91</v>
      </c>
      <c r="B140" s="8" t="s">
        <v>35</v>
      </c>
      <c r="C140" s="8" t="s">
        <v>451</v>
      </c>
      <c r="D140" s="8" t="s">
        <v>452</v>
      </c>
      <c r="E140" s="8" t="s">
        <v>447</v>
      </c>
      <c r="F140" s="8" t="s">
        <v>159</v>
      </c>
      <c r="G140" s="8" t="s">
        <v>160</v>
      </c>
      <c r="H140" s="8" t="s">
        <v>453</v>
      </c>
      <c r="I140" s="8" t="s">
        <v>454</v>
      </c>
      <c r="J140" s="8" t="s">
        <v>159</v>
      </c>
      <c r="K140" s="17" t="s">
        <v>455</v>
      </c>
      <c r="L140" s="17" t="s">
        <v>456</v>
      </c>
    </row>
    <row r="141" s="2" customFormat="1" ht="121.5" spans="1:12">
      <c r="A141" s="7">
        <v>92</v>
      </c>
      <c r="B141" s="8" t="s">
        <v>35</v>
      </c>
      <c r="C141" s="8" t="s">
        <v>451</v>
      </c>
      <c r="D141" s="8" t="s">
        <v>457</v>
      </c>
      <c r="E141" s="8" t="s">
        <v>447</v>
      </c>
      <c r="F141" s="8" t="s">
        <v>308</v>
      </c>
      <c r="G141" s="8" t="s">
        <v>160</v>
      </c>
      <c r="H141" s="8" t="s">
        <v>458</v>
      </c>
      <c r="I141" s="8" t="s">
        <v>308</v>
      </c>
      <c r="J141" s="12"/>
      <c r="K141" s="17" t="s">
        <v>459</v>
      </c>
      <c r="L141" s="17" t="s">
        <v>460</v>
      </c>
    </row>
    <row r="142" s="2" customFormat="1" ht="409.5" spans="1:12">
      <c r="A142" s="7">
        <v>93</v>
      </c>
      <c r="B142" s="8" t="s">
        <v>35</v>
      </c>
      <c r="C142" s="8" t="s">
        <v>451</v>
      </c>
      <c r="D142" s="8" t="s">
        <v>452</v>
      </c>
      <c r="E142" s="8" t="s">
        <v>447</v>
      </c>
      <c r="F142" s="8" t="s">
        <v>159</v>
      </c>
      <c r="G142" s="8" t="s">
        <v>160</v>
      </c>
      <c r="H142" s="8" t="s">
        <v>453</v>
      </c>
      <c r="I142" s="8" t="s">
        <v>454</v>
      </c>
      <c r="J142" s="12" t="s">
        <v>159</v>
      </c>
      <c r="K142" s="17" t="s">
        <v>461</v>
      </c>
      <c r="L142" s="17" t="s">
        <v>462</v>
      </c>
    </row>
    <row r="143" s="2" customFormat="1" ht="409.5" spans="1:12">
      <c r="A143" s="7">
        <v>94</v>
      </c>
      <c r="B143" s="8" t="s">
        <v>35</v>
      </c>
      <c r="C143" s="8" t="s">
        <v>451</v>
      </c>
      <c r="D143" s="8" t="s">
        <v>452</v>
      </c>
      <c r="E143" s="8" t="s">
        <v>447</v>
      </c>
      <c r="F143" s="8" t="s">
        <v>159</v>
      </c>
      <c r="G143" s="8" t="s">
        <v>160</v>
      </c>
      <c r="H143" s="8" t="s">
        <v>453</v>
      </c>
      <c r="I143" s="8" t="s">
        <v>454</v>
      </c>
      <c r="J143" s="12" t="s">
        <v>159</v>
      </c>
      <c r="K143" s="17" t="s">
        <v>463</v>
      </c>
      <c r="L143" s="17" t="s">
        <v>464</v>
      </c>
    </row>
    <row r="144" s="2" customFormat="1" ht="81" spans="1:12">
      <c r="A144" s="7">
        <v>95</v>
      </c>
      <c r="B144" s="14" t="s">
        <v>164</v>
      </c>
      <c r="C144" s="14" t="s">
        <v>345</v>
      </c>
      <c r="D144" s="14" t="s">
        <v>465</v>
      </c>
      <c r="E144" s="14" t="s">
        <v>447</v>
      </c>
      <c r="F144" s="14" t="s">
        <v>166</v>
      </c>
      <c r="G144" s="14" t="s">
        <v>160</v>
      </c>
      <c r="H144" s="14" t="s">
        <v>453</v>
      </c>
      <c r="I144" s="14" t="s">
        <v>466</v>
      </c>
      <c r="J144" s="14" t="s">
        <v>166</v>
      </c>
      <c r="K144" s="23" t="s">
        <v>467</v>
      </c>
      <c r="L144" s="17" t="s">
        <v>468</v>
      </c>
    </row>
    <row r="145" s="2" customFormat="1" ht="81" spans="1:12">
      <c r="A145" s="7">
        <v>96</v>
      </c>
      <c r="B145" s="8" t="s">
        <v>164</v>
      </c>
      <c r="C145" s="8" t="s">
        <v>345</v>
      </c>
      <c r="D145" s="8" t="s">
        <v>469</v>
      </c>
      <c r="E145" s="8" t="s">
        <v>447</v>
      </c>
      <c r="F145" s="8" t="s">
        <v>166</v>
      </c>
      <c r="G145" s="8" t="s">
        <v>160</v>
      </c>
      <c r="H145" s="8" t="s">
        <v>453</v>
      </c>
      <c r="I145" s="8" t="s">
        <v>470</v>
      </c>
      <c r="J145" s="12" t="s">
        <v>166</v>
      </c>
      <c r="K145" s="17" t="s">
        <v>471</v>
      </c>
      <c r="L145" s="17" t="s">
        <v>472</v>
      </c>
    </row>
    <row r="146" s="2" customFormat="1" ht="81" spans="1:12">
      <c r="A146" s="7">
        <v>97</v>
      </c>
      <c r="B146" s="7" t="s">
        <v>164</v>
      </c>
      <c r="C146" s="7" t="s">
        <v>345</v>
      </c>
      <c r="D146" s="47" t="s">
        <v>469</v>
      </c>
      <c r="E146" s="7" t="s">
        <v>447</v>
      </c>
      <c r="F146" s="8" t="s">
        <v>166</v>
      </c>
      <c r="G146" s="8" t="s">
        <v>160</v>
      </c>
      <c r="H146" s="8" t="s">
        <v>453</v>
      </c>
      <c r="I146" s="8" t="s">
        <v>470</v>
      </c>
      <c r="J146" s="12" t="s">
        <v>166</v>
      </c>
      <c r="K146" s="17" t="s">
        <v>473</v>
      </c>
      <c r="L146" s="17" t="s">
        <v>474</v>
      </c>
    </row>
    <row r="147" s="2" customFormat="1" ht="409.5" spans="1:12">
      <c r="A147" s="7">
        <v>98</v>
      </c>
      <c r="B147" s="7" t="s">
        <v>164</v>
      </c>
      <c r="C147" s="7" t="s">
        <v>345</v>
      </c>
      <c r="D147" s="7" t="s">
        <v>475</v>
      </c>
      <c r="E147" s="7" t="s">
        <v>447</v>
      </c>
      <c r="F147" s="7" t="s">
        <v>476</v>
      </c>
      <c r="G147" s="7" t="s">
        <v>477</v>
      </c>
      <c r="H147" s="7" t="s">
        <v>453</v>
      </c>
      <c r="I147" s="7" t="s">
        <v>478</v>
      </c>
      <c r="J147" s="7" t="s">
        <v>479</v>
      </c>
      <c r="K147" s="17" t="s">
        <v>480</v>
      </c>
      <c r="L147" s="17" t="s">
        <v>481</v>
      </c>
    </row>
    <row r="148" s="2" customFormat="1" ht="135" spans="1:12">
      <c r="A148" s="7">
        <v>99</v>
      </c>
      <c r="B148" s="7" t="s">
        <v>121</v>
      </c>
      <c r="C148" s="7" t="s">
        <v>13</v>
      </c>
      <c r="D148" s="47" t="s">
        <v>482</v>
      </c>
      <c r="E148" s="7" t="s">
        <v>447</v>
      </c>
      <c r="F148" s="7" t="s">
        <v>379</v>
      </c>
      <c r="G148" s="7" t="s">
        <v>160</v>
      </c>
      <c r="H148" s="7" t="s">
        <v>483</v>
      </c>
      <c r="I148" s="7" t="s">
        <v>379</v>
      </c>
      <c r="J148" s="7" t="s">
        <v>14</v>
      </c>
      <c r="K148" s="17" t="s">
        <v>484</v>
      </c>
      <c r="L148" s="17" t="s">
        <v>485</v>
      </c>
    </row>
    <row r="149" s="2" customFormat="1" ht="67.5" spans="1:12">
      <c r="A149" s="7">
        <v>100</v>
      </c>
      <c r="B149" s="8" t="s">
        <v>276</v>
      </c>
      <c r="C149" s="8" t="s">
        <v>277</v>
      </c>
      <c r="D149" s="15" t="s">
        <v>486</v>
      </c>
      <c r="E149" s="8" t="s">
        <v>447</v>
      </c>
      <c r="F149" s="8" t="s">
        <v>278</v>
      </c>
      <c r="G149" s="8" t="s">
        <v>160</v>
      </c>
      <c r="H149" s="8" t="s">
        <v>483</v>
      </c>
      <c r="I149" s="8" t="s">
        <v>278</v>
      </c>
      <c r="J149" s="27"/>
      <c r="K149" s="17" t="s">
        <v>487</v>
      </c>
      <c r="L149" s="17" t="s">
        <v>488</v>
      </c>
    </row>
    <row r="150" s="2" customFormat="1" ht="81" spans="1:12">
      <c r="A150" s="7">
        <v>101</v>
      </c>
      <c r="B150" s="8" t="s">
        <v>35</v>
      </c>
      <c r="C150" s="8" t="s">
        <v>451</v>
      </c>
      <c r="D150" s="8" t="s">
        <v>489</v>
      </c>
      <c r="E150" s="8" t="s">
        <v>490</v>
      </c>
      <c r="F150" s="8" t="s">
        <v>308</v>
      </c>
      <c r="G150" s="8" t="s">
        <v>160</v>
      </c>
      <c r="H150" s="8" t="s">
        <v>491</v>
      </c>
      <c r="I150" s="8"/>
      <c r="J150" s="12"/>
      <c r="K150" s="17" t="s">
        <v>492</v>
      </c>
      <c r="L150" s="16" t="s">
        <v>493</v>
      </c>
    </row>
    <row r="151" s="2" customFormat="1" ht="81" spans="1:12">
      <c r="A151" s="7">
        <v>102</v>
      </c>
      <c r="B151" s="8" t="s">
        <v>35</v>
      </c>
      <c r="C151" s="8" t="s">
        <v>451</v>
      </c>
      <c r="D151" s="8" t="s">
        <v>494</v>
      </c>
      <c r="E151" s="8" t="s">
        <v>490</v>
      </c>
      <c r="F151" s="8" t="s">
        <v>495</v>
      </c>
      <c r="G151" s="8" t="s">
        <v>160</v>
      </c>
      <c r="H151" s="8" t="s">
        <v>496</v>
      </c>
      <c r="I151" s="8"/>
      <c r="J151" s="12" t="s">
        <v>497</v>
      </c>
      <c r="K151" s="17" t="s">
        <v>498</v>
      </c>
      <c r="L151" s="16" t="s">
        <v>499</v>
      </c>
    </row>
    <row r="152" s="2" customFormat="1" ht="81" spans="1:12">
      <c r="A152" s="7">
        <v>103</v>
      </c>
      <c r="B152" s="12" t="s">
        <v>35</v>
      </c>
      <c r="C152" s="12" t="s">
        <v>451</v>
      </c>
      <c r="D152" s="12" t="s">
        <v>494</v>
      </c>
      <c r="E152" s="12" t="s">
        <v>490</v>
      </c>
      <c r="F152" s="12" t="s">
        <v>495</v>
      </c>
      <c r="G152" s="12" t="s">
        <v>160</v>
      </c>
      <c r="H152" s="12" t="s">
        <v>496</v>
      </c>
      <c r="I152" s="12"/>
      <c r="J152" s="12" t="s">
        <v>497</v>
      </c>
      <c r="K152" s="20" t="s">
        <v>500</v>
      </c>
      <c r="L152" s="16" t="s">
        <v>501</v>
      </c>
    </row>
    <row r="153" s="2" customFormat="1" ht="81" spans="1:12">
      <c r="A153" s="7">
        <v>104</v>
      </c>
      <c r="B153" s="7" t="s">
        <v>35</v>
      </c>
      <c r="C153" s="7" t="s">
        <v>451</v>
      </c>
      <c r="D153" s="47" t="s">
        <v>489</v>
      </c>
      <c r="E153" s="7" t="s">
        <v>490</v>
      </c>
      <c r="F153" s="7" t="s">
        <v>308</v>
      </c>
      <c r="G153" s="7" t="s">
        <v>160</v>
      </c>
      <c r="H153" s="7" t="s">
        <v>491</v>
      </c>
      <c r="I153" s="7"/>
      <c r="J153" s="7"/>
      <c r="K153" s="17" t="s">
        <v>502</v>
      </c>
      <c r="L153" s="16" t="s">
        <v>503</v>
      </c>
    </row>
    <row r="154" s="2" customFormat="1" ht="81" spans="1:12">
      <c r="A154" s="7">
        <v>105</v>
      </c>
      <c r="B154" s="7" t="s">
        <v>35</v>
      </c>
      <c r="C154" s="7" t="s">
        <v>451</v>
      </c>
      <c r="D154" s="47" t="s">
        <v>504</v>
      </c>
      <c r="E154" s="7" t="s">
        <v>490</v>
      </c>
      <c r="F154" s="7" t="s">
        <v>308</v>
      </c>
      <c r="G154" s="7" t="s">
        <v>160</v>
      </c>
      <c r="H154" s="7" t="s">
        <v>505</v>
      </c>
      <c r="I154" s="7"/>
      <c r="J154" s="7"/>
      <c r="K154" s="17" t="s">
        <v>245</v>
      </c>
      <c r="L154" s="16" t="s">
        <v>506</v>
      </c>
    </row>
    <row r="155" s="2" customFormat="1" ht="81" spans="1:12">
      <c r="A155" s="7">
        <v>106</v>
      </c>
      <c r="B155" s="7" t="s">
        <v>35</v>
      </c>
      <c r="C155" s="7" t="s">
        <v>451</v>
      </c>
      <c r="D155" s="47" t="s">
        <v>494</v>
      </c>
      <c r="E155" s="7" t="s">
        <v>490</v>
      </c>
      <c r="F155" s="7" t="s">
        <v>495</v>
      </c>
      <c r="G155" s="7" t="s">
        <v>160</v>
      </c>
      <c r="H155" s="7" t="s">
        <v>496</v>
      </c>
      <c r="I155" s="7"/>
      <c r="J155" s="7" t="s">
        <v>497</v>
      </c>
      <c r="K155" s="17" t="s">
        <v>245</v>
      </c>
      <c r="L155" s="16" t="s">
        <v>507</v>
      </c>
    </row>
    <row r="156" s="2" customFormat="1" ht="81" spans="1:12">
      <c r="A156" s="7">
        <v>107</v>
      </c>
      <c r="B156" s="8" t="s">
        <v>35</v>
      </c>
      <c r="C156" s="8" t="s">
        <v>451</v>
      </c>
      <c r="D156" s="8" t="s">
        <v>489</v>
      </c>
      <c r="E156" s="8" t="s">
        <v>490</v>
      </c>
      <c r="F156" s="8" t="s">
        <v>308</v>
      </c>
      <c r="G156" s="8" t="s">
        <v>160</v>
      </c>
      <c r="H156" s="8" t="s">
        <v>491</v>
      </c>
      <c r="I156" s="8"/>
      <c r="J156" s="12"/>
      <c r="K156" s="17" t="s">
        <v>508</v>
      </c>
      <c r="L156" s="16" t="s">
        <v>509</v>
      </c>
    </row>
    <row r="157" s="2" customFormat="1" ht="81" spans="1:12">
      <c r="A157" s="7">
        <v>108</v>
      </c>
      <c r="B157" s="8" t="s">
        <v>35</v>
      </c>
      <c r="C157" s="8" t="s">
        <v>451</v>
      </c>
      <c r="D157" s="8" t="s">
        <v>504</v>
      </c>
      <c r="E157" s="8" t="s">
        <v>490</v>
      </c>
      <c r="F157" s="8" t="s">
        <v>308</v>
      </c>
      <c r="G157" s="8" t="s">
        <v>160</v>
      </c>
      <c r="H157" s="8" t="s">
        <v>505</v>
      </c>
      <c r="I157" s="8"/>
      <c r="J157" s="12"/>
      <c r="K157" s="17" t="s">
        <v>510</v>
      </c>
      <c r="L157" s="16" t="s">
        <v>511</v>
      </c>
    </row>
    <row r="158" s="2" customFormat="1" ht="108" spans="1:12">
      <c r="A158" s="7">
        <v>109</v>
      </c>
      <c r="B158" s="8" t="s">
        <v>35</v>
      </c>
      <c r="C158" s="8" t="s">
        <v>451</v>
      </c>
      <c r="D158" s="8" t="s">
        <v>494</v>
      </c>
      <c r="E158" s="8" t="s">
        <v>490</v>
      </c>
      <c r="F158" s="8" t="s">
        <v>495</v>
      </c>
      <c r="G158" s="8" t="s">
        <v>160</v>
      </c>
      <c r="H158" s="8" t="s">
        <v>496</v>
      </c>
      <c r="I158" s="8"/>
      <c r="J158" s="12" t="s">
        <v>497</v>
      </c>
      <c r="K158" s="17" t="s">
        <v>512</v>
      </c>
      <c r="L158" s="16" t="s">
        <v>513</v>
      </c>
    </row>
    <row r="159" s="2" customFormat="1" ht="81" spans="1:12">
      <c r="A159" s="7">
        <v>110</v>
      </c>
      <c r="B159" s="8" t="s">
        <v>35</v>
      </c>
      <c r="C159" s="8" t="s">
        <v>451</v>
      </c>
      <c r="D159" s="8" t="s">
        <v>489</v>
      </c>
      <c r="E159" s="8" t="s">
        <v>490</v>
      </c>
      <c r="F159" s="8" t="s">
        <v>308</v>
      </c>
      <c r="G159" s="8" t="s">
        <v>160</v>
      </c>
      <c r="H159" s="8" t="s">
        <v>491</v>
      </c>
      <c r="I159" s="8"/>
      <c r="J159" s="12"/>
      <c r="K159" s="17" t="s">
        <v>514</v>
      </c>
      <c r="L159" s="16" t="s">
        <v>515</v>
      </c>
    </row>
    <row r="160" s="2" customFormat="1" ht="81" spans="1:12">
      <c r="A160" s="7">
        <v>111</v>
      </c>
      <c r="B160" s="8" t="s">
        <v>35</v>
      </c>
      <c r="C160" s="8" t="s">
        <v>451</v>
      </c>
      <c r="D160" s="8" t="s">
        <v>494</v>
      </c>
      <c r="E160" s="8" t="s">
        <v>490</v>
      </c>
      <c r="F160" s="8" t="s">
        <v>495</v>
      </c>
      <c r="G160" s="8" t="s">
        <v>160</v>
      </c>
      <c r="H160" s="8" t="s">
        <v>496</v>
      </c>
      <c r="I160" s="8"/>
      <c r="J160" s="12" t="s">
        <v>497</v>
      </c>
      <c r="K160" s="17" t="s">
        <v>516</v>
      </c>
      <c r="L160" s="16" t="s">
        <v>517</v>
      </c>
    </row>
    <row r="161" s="2" customFormat="1" ht="81" spans="1:12">
      <c r="A161" s="7">
        <v>112</v>
      </c>
      <c r="B161" s="8" t="s">
        <v>35</v>
      </c>
      <c r="C161" s="8" t="s">
        <v>451</v>
      </c>
      <c r="D161" s="8" t="s">
        <v>504</v>
      </c>
      <c r="E161" s="8" t="s">
        <v>490</v>
      </c>
      <c r="F161" s="8" t="s">
        <v>308</v>
      </c>
      <c r="G161" s="8" t="s">
        <v>160</v>
      </c>
      <c r="H161" s="8" t="s">
        <v>505</v>
      </c>
      <c r="I161" s="8"/>
      <c r="J161" s="12"/>
      <c r="K161" s="17" t="s">
        <v>518</v>
      </c>
      <c r="L161" s="16" t="s">
        <v>519</v>
      </c>
    </row>
    <row r="162" s="2" customFormat="1" ht="54" spans="1:12">
      <c r="A162" s="7">
        <v>113</v>
      </c>
      <c r="B162" s="8" t="s">
        <v>164</v>
      </c>
      <c r="C162" s="8" t="s">
        <v>345</v>
      </c>
      <c r="D162" s="8" t="s">
        <v>520</v>
      </c>
      <c r="E162" s="8" t="s">
        <v>490</v>
      </c>
      <c r="F162" s="8" t="s">
        <v>166</v>
      </c>
      <c r="G162" s="8" t="s">
        <v>160</v>
      </c>
      <c r="H162" s="8" t="s">
        <v>521</v>
      </c>
      <c r="I162" s="8"/>
      <c r="J162" s="12"/>
      <c r="K162" s="17" t="s">
        <v>522</v>
      </c>
      <c r="L162" s="16" t="s">
        <v>523</v>
      </c>
    </row>
    <row r="163" s="2" customFormat="1" ht="54" spans="1:12">
      <c r="A163" s="7">
        <v>114</v>
      </c>
      <c r="B163" s="8" t="s">
        <v>164</v>
      </c>
      <c r="C163" s="8" t="s">
        <v>345</v>
      </c>
      <c r="D163" s="8" t="s">
        <v>524</v>
      </c>
      <c r="E163" s="8" t="s">
        <v>490</v>
      </c>
      <c r="F163" s="8" t="s">
        <v>525</v>
      </c>
      <c r="G163" s="8" t="s">
        <v>160</v>
      </c>
      <c r="H163" s="8" t="s">
        <v>505</v>
      </c>
      <c r="I163" s="7"/>
      <c r="J163" s="7"/>
      <c r="K163" s="17" t="s">
        <v>526</v>
      </c>
      <c r="L163" s="16" t="s">
        <v>527</v>
      </c>
    </row>
    <row r="164" s="2" customFormat="1" ht="351" spans="1:12">
      <c r="A164" s="7">
        <v>115</v>
      </c>
      <c r="B164" s="7" t="s">
        <v>164</v>
      </c>
      <c r="C164" s="7" t="s">
        <v>345</v>
      </c>
      <c r="D164" s="7" t="s">
        <v>528</v>
      </c>
      <c r="E164" s="7" t="s">
        <v>490</v>
      </c>
      <c r="F164" s="7" t="s">
        <v>529</v>
      </c>
      <c r="G164" s="7" t="s">
        <v>160</v>
      </c>
      <c r="H164" s="7" t="s">
        <v>521</v>
      </c>
      <c r="I164" s="7"/>
      <c r="J164" s="7"/>
      <c r="K164" s="17" t="s">
        <v>530</v>
      </c>
      <c r="L164" s="16" t="s">
        <v>531</v>
      </c>
    </row>
    <row r="165" s="2" customFormat="1" ht="378" spans="1:12">
      <c r="A165" s="7">
        <v>116</v>
      </c>
      <c r="B165" s="8" t="s">
        <v>164</v>
      </c>
      <c r="C165" s="7" t="s">
        <v>345</v>
      </c>
      <c r="D165" s="7" t="s">
        <v>532</v>
      </c>
      <c r="E165" s="7" t="s">
        <v>490</v>
      </c>
      <c r="F165" s="7" t="s">
        <v>533</v>
      </c>
      <c r="G165" s="7" t="s">
        <v>160</v>
      </c>
      <c r="H165" s="7" t="s">
        <v>505</v>
      </c>
      <c r="I165" s="7"/>
      <c r="J165" s="7"/>
      <c r="K165" s="17" t="s">
        <v>534</v>
      </c>
      <c r="L165" s="16" t="s">
        <v>535</v>
      </c>
    </row>
    <row r="166" s="2" customFormat="1" ht="94.5" spans="1:12">
      <c r="A166" s="7">
        <v>117</v>
      </c>
      <c r="B166" s="8" t="s">
        <v>175</v>
      </c>
      <c r="C166" s="8" t="s">
        <v>24</v>
      </c>
      <c r="D166" s="8" t="s">
        <v>536</v>
      </c>
      <c r="E166" s="8" t="s">
        <v>490</v>
      </c>
      <c r="F166" s="8" t="s">
        <v>177</v>
      </c>
      <c r="G166" s="8" t="s">
        <v>160</v>
      </c>
      <c r="H166" s="8" t="s">
        <v>521</v>
      </c>
      <c r="I166" s="8"/>
      <c r="J166" s="12"/>
      <c r="K166" s="18" t="s">
        <v>334</v>
      </c>
      <c r="L166" s="16" t="s">
        <v>537</v>
      </c>
    </row>
    <row r="167" s="2" customFormat="1" ht="94.5" spans="1:12">
      <c r="A167" s="7">
        <v>118</v>
      </c>
      <c r="B167" s="8" t="s">
        <v>175</v>
      </c>
      <c r="C167" s="8" t="s">
        <v>24</v>
      </c>
      <c r="D167" s="8" t="s">
        <v>536</v>
      </c>
      <c r="E167" s="8" t="s">
        <v>490</v>
      </c>
      <c r="F167" s="8" t="s">
        <v>177</v>
      </c>
      <c r="G167" s="8" t="s">
        <v>160</v>
      </c>
      <c r="H167" s="8" t="s">
        <v>521</v>
      </c>
      <c r="I167" s="8"/>
      <c r="J167" s="12"/>
      <c r="K167" s="17" t="s">
        <v>538</v>
      </c>
      <c r="L167" s="16" t="s">
        <v>539</v>
      </c>
    </row>
    <row r="168" s="2" customFormat="1" ht="81" spans="1:12">
      <c r="A168" s="7">
        <v>119</v>
      </c>
      <c r="B168" s="8" t="s">
        <v>184</v>
      </c>
      <c r="C168" s="8" t="s">
        <v>345</v>
      </c>
      <c r="D168" s="8" t="s">
        <v>540</v>
      </c>
      <c r="E168" s="8" t="s">
        <v>490</v>
      </c>
      <c r="F168" s="8" t="s">
        <v>187</v>
      </c>
      <c r="G168" s="8" t="s">
        <v>160</v>
      </c>
      <c r="H168" s="8" t="s">
        <v>521</v>
      </c>
      <c r="I168" s="8"/>
      <c r="J168" s="12"/>
      <c r="K168" s="17" t="s">
        <v>541</v>
      </c>
      <c r="L168" s="16" t="s">
        <v>542</v>
      </c>
    </row>
    <row r="169" s="2" customFormat="1" ht="81" spans="1:12">
      <c r="A169" s="7">
        <v>120</v>
      </c>
      <c r="B169" s="8" t="s">
        <v>276</v>
      </c>
      <c r="C169" s="8" t="s">
        <v>277</v>
      </c>
      <c r="D169" s="15" t="s">
        <v>543</v>
      </c>
      <c r="E169" s="8" t="s">
        <v>490</v>
      </c>
      <c r="F169" s="8" t="s">
        <v>278</v>
      </c>
      <c r="G169" s="8" t="s">
        <v>160</v>
      </c>
      <c r="H169" s="8" t="s">
        <v>544</v>
      </c>
      <c r="I169" s="15"/>
      <c r="J169" s="27"/>
      <c r="K169" s="28" t="s">
        <v>545</v>
      </c>
      <c r="L169" s="16" t="s">
        <v>546</v>
      </c>
    </row>
    <row r="170" s="2" customFormat="1" ht="40.5" spans="1:12">
      <c r="A170" s="7">
        <v>121</v>
      </c>
      <c r="B170" s="8" t="s">
        <v>197</v>
      </c>
      <c r="C170" s="8" t="s">
        <v>43</v>
      </c>
      <c r="D170" s="8" t="s">
        <v>543</v>
      </c>
      <c r="E170" s="8" t="s">
        <v>490</v>
      </c>
      <c r="F170" s="8" t="s">
        <v>199</v>
      </c>
      <c r="G170" s="8" t="s">
        <v>160</v>
      </c>
      <c r="H170" s="8" t="s">
        <v>521</v>
      </c>
      <c r="I170" s="8"/>
      <c r="J170" s="12"/>
      <c r="K170" s="17" t="s">
        <v>218</v>
      </c>
      <c r="L170" s="16" t="s">
        <v>547</v>
      </c>
    </row>
    <row r="171" s="2" customFormat="1" ht="121.5" spans="1:12">
      <c r="A171" s="7">
        <v>122</v>
      </c>
      <c r="B171" s="8" t="s">
        <v>35</v>
      </c>
      <c r="C171" s="8" t="s">
        <v>36</v>
      </c>
      <c r="D171" s="8" t="s">
        <v>548</v>
      </c>
      <c r="E171" s="8" t="s">
        <v>549</v>
      </c>
      <c r="F171" s="8" t="s">
        <v>308</v>
      </c>
      <c r="G171" s="8" t="s">
        <v>160</v>
      </c>
      <c r="H171" s="8" t="s">
        <v>550</v>
      </c>
      <c r="I171" s="8" t="s">
        <v>308</v>
      </c>
      <c r="J171" s="12" t="s">
        <v>308</v>
      </c>
      <c r="K171" s="17" t="s">
        <v>230</v>
      </c>
      <c r="L171" s="17" t="s">
        <v>234</v>
      </c>
    </row>
    <row r="172" s="2" customFormat="1" ht="81" spans="1:12">
      <c r="A172" s="7">
        <v>123</v>
      </c>
      <c r="B172" s="7" t="s">
        <v>35</v>
      </c>
      <c r="C172" s="7" t="s">
        <v>43</v>
      </c>
      <c r="D172" s="47" t="s">
        <v>551</v>
      </c>
      <c r="E172" s="7" t="s">
        <v>549</v>
      </c>
      <c r="F172" s="7" t="s">
        <v>308</v>
      </c>
      <c r="G172" s="7" t="s">
        <v>160</v>
      </c>
      <c r="H172" s="7" t="s">
        <v>552</v>
      </c>
      <c r="I172" s="7"/>
      <c r="J172" s="7" t="s">
        <v>308</v>
      </c>
      <c r="K172" s="17" t="s">
        <v>245</v>
      </c>
      <c r="L172" s="17" t="s">
        <v>246</v>
      </c>
    </row>
    <row r="173" s="2" customFormat="1" ht="121.5" spans="1:12">
      <c r="A173" s="7">
        <v>124</v>
      </c>
      <c r="B173" s="7" t="s">
        <v>35</v>
      </c>
      <c r="C173" s="7" t="s">
        <v>43</v>
      </c>
      <c r="D173" s="47" t="s">
        <v>548</v>
      </c>
      <c r="E173" s="7" t="s">
        <v>549</v>
      </c>
      <c r="F173" s="7" t="s">
        <v>308</v>
      </c>
      <c r="G173" s="7" t="s">
        <v>160</v>
      </c>
      <c r="H173" s="7" t="s">
        <v>550</v>
      </c>
      <c r="I173" s="7" t="s">
        <v>308</v>
      </c>
      <c r="J173" s="7" t="s">
        <v>308</v>
      </c>
      <c r="K173" s="17" t="s">
        <v>245</v>
      </c>
      <c r="L173" s="17" t="s">
        <v>246</v>
      </c>
    </row>
    <row r="174" s="2" customFormat="1" ht="81" spans="1:12">
      <c r="A174" s="7">
        <v>125</v>
      </c>
      <c r="B174" s="8" t="s">
        <v>35</v>
      </c>
      <c r="C174" s="8" t="s">
        <v>43</v>
      </c>
      <c r="D174" s="8" t="s">
        <v>551</v>
      </c>
      <c r="E174" s="8" t="s">
        <v>549</v>
      </c>
      <c r="F174" s="8" t="s">
        <v>308</v>
      </c>
      <c r="G174" s="8" t="s">
        <v>160</v>
      </c>
      <c r="H174" s="8" t="s">
        <v>552</v>
      </c>
      <c r="I174" s="8"/>
      <c r="J174" s="12" t="s">
        <v>308</v>
      </c>
      <c r="K174" s="18" t="s">
        <v>553</v>
      </c>
      <c r="L174" s="17" t="s">
        <v>554</v>
      </c>
    </row>
    <row r="175" s="2" customFormat="1" ht="121.5" spans="1:12">
      <c r="A175" s="7">
        <v>126</v>
      </c>
      <c r="B175" s="8" t="s">
        <v>35</v>
      </c>
      <c r="C175" s="8" t="s">
        <v>43</v>
      </c>
      <c r="D175" s="8" t="s">
        <v>548</v>
      </c>
      <c r="E175" s="8" t="s">
        <v>549</v>
      </c>
      <c r="F175" s="8" t="s">
        <v>308</v>
      </c>
      <c r="G175" s="8" t="s">
        <v>160</v>
      </c>
      <c r="H175" s="8" t="s">
        <v>550</v>
      </c>
      <c r="I175" s="8" t="s">
        <v>308</v>
      </c>
      <c r="J175" s="12" t="s">
        <v>308</v>
      </c>
      <c r="K175" s="18" t="s">
        <v>555</v>
      </c>
      <c r="L175" s="17" t="s">
        <v>556</v>
      </c>
    </row>
    <row r="176" s="2" customFormat="1" ht="121.5" spans="1:12">
      <c r="A176" s="7">
        <v>127</v>
      </c>
      <c r="B176" s="8" t="s">
        <v>35</v>
      </c>
      <c r="C176" s="8" t="s">
        <v>43</v>
      </c>
      <c r="D176" s="8" t="s">
        <v>548</v>
      </c>
      <c r="E176" s="8" t="s">
        <v>549</v>
      </c>
      <c r="F176" s="8" t="s">
        <v>308</v>
      </c>
      <c r="G176" s="8" t="s">
        <v>160</v>
      </c>
      <c r="H176" s="8" t="s">
        <v>550</v>
      </c>
      <c r="I176" s="8" t="s">
        <v>308</v>
      </c>
      <c r="J176" s="12" t="s">
        <v>308</v>
      </c>
      <c r="K176" s="17" t="s">
        <v>257</v>
      </c>
      <c r="L176" s="17" t="s">
        <v>261</v>
      </c>
    </row>
    <row r="177" s="2" customFormat="1" ht="81" spans="1:12">
      <c r="A177" s="7">
        <v>128</v>
      </c>
      <c r="B177" s="8" t="s">
        <v>35</v>
      </c>
      <c r="C177" s="8" t="s">
        <v>43</v>
      </c>
      <c r="D177" s="8" t="s">
        <v>551</v>
      </c>
      <c r="E177" s="8" t="s">
        <v>549</v>
      </c>
      <c r="F177" s="8" t="s">
        <v>308</v>
      </c>
      <c r="G177" s="8" t="s">
        <v>160</v>
      </c>
      <c r="H177" s="8" t="s">
        <v>552</v>
      </c>
      <c r="I177" s="8"/>
      <c r="J177" s="12"/>
      <c r="K177" s="17" t="s">
        <v>257</v>
      </c>
      <c r="L177" s="17" t="s">
        <v>557</v>
      </c>
    </row>
    <row r="178" s="2" customFormat="1" ht="108" spans="1:12">
      <c r="A178" s="7">
        <v>129</v>
      </c>
      <c r="B178" s="14" t="s">
        <v>164</v>
      </c>
      <c r="C178" s="14" t="s">
        <v>24</v>
      </c>
      <c r="D178" s="14" t="s">
        <v>558</v>
      </c>
      <c r="E178" s="14" t="s">
        <v>549</v>
      </c>
      <c r="F178" s="14" t="s">
        <v>166</v>
      </c>
      <c r="G178" s="14" t="s">
        <v>160</v>
      </c>
      <c r="H178" s="14" t="s">
        <v>550</v>
      </c>
      <c r="I178" s="14" t="s">
        <v>166</v>
      </c>
      <c r="J178" s="14" t="s">
        <v>559</v>
      </c>
      <c r="K178" s="23" t="s">
        <v>560</v>
      </c>
      <c r="L178" s="17" t="s">
        <v>561</v>
      </c>
    </row>
    <row r="179" s="2" customFormat="1" ht="108" spans="1:12">
      <c r="A179" s="7">
        <v>130</v>
      </c>
      <c r="B179" s="7" t="s">
        <v>164</v>
      </c>
      <c r="C179" s="7" t="s">
        <v>24</v>
      </c>
      <c r="D179" s="8" t="s">
        <v>562</v>
      </c>
      <c r="E179" s="7" t="s">
        <v>549</v>
      </c>
      <c r="F179" s="7" t="s">
        <v>317</v>
      </c>
      <c r="G179" s="8" t="s">
        <v>160</v>
      </c>
      <c r="H179" s="8" t="s">
        <v>550</v>
      </c>
      <c r="I179" s="7" t="s">
        <v>317</v>
      </c>
      <c r="J179" s="7" t="s">
        <v>317</v>
      </c>
      <c r="K179" s="17" t="s">
        <v>563</v>
      </c>
      <c r="L179" s="17" t="s">
        <v>561</v>
      </c>
    </row>
    <row r="180" s="2" customFormat="1" ht="67.5" spans="1:12">
      <c r="A180" s="7">
        <v>131</v>
      </c>
      <c r="B180" s="8" t="s">
        <v>164</v>
      </c>
      <c r="C180" s="8" t="s">
        <v>24</v>
      </c>
      <c r="D180" s="8" t="s">
        <v>564</v>
      </c>
      <c r="E180" s="8" t="s">
        <v>549</v>
      </c>
      <c r="F180" s="8" t="s">
        <v>166</v>
      </c>
      <c r="G180" s="8" t="s">
        <v>160</v>
      </c>
      <c r="H180" s="8" t="s">
        <v>552</v>
      </c>
      <c r="I180" s="8"/>
      <c r="J180" s="12" t="s">
        <v>565</v>
      </c>
      <c r="K180" s="17" t="s">
        <v>566</v>
      </c>
      <c r="L180" s="17" t="s">
        <v>567</v>
      </c>
    </row>
    <row r="181" s="2" customFormat="1" ht="108" spans="1:12">
      <c r="A181" s="7">
        <v>132</v>
      </c>
      <c r="B181" s="8" t="s">
        <v>164</v>
      </c>
      <c r="C181" s="8" t="s">
        <v>24</v>
      </c>
      <c r="D181" s="8" t="s">
        <v>558</v>
      </c>
      <c r="E181" s="8" t="s">
        <v>549</v>
      </c>
      <c r="F181" s="8" t="s">
        <v>166</v>
      </c>
      <c r="G181" s="8" t="s">
        <v>160</v>
      </c>
      <c r="H181" s="8" t="s">
        <v>550</v>
      </c>
      <c r="I181" s="8" t="s">
        <v>166</v>
      </c>
      <c r="J181" s="12" t="s">
        <v>559</v>
      </c>
      <c r="K181" s="17" t="s">
        <v>568</v>
      </c>
      <c r="L181" s="17" t="s">
        <v>569</v>
      </c>
    </row>
    <row r="182" s="2" customFormat="1" ht="175.5" spans="1:12">
      <c r="A182" s="7">
        <v>133</v>
      </c>
      <c r="B182" s="7" t="s">
        <v>164</v>
      </c>
      <c r="C182" s="7" t="s">
        <v>24</v>
      </c>
      <c r="D182" s="48" t="s">
        <v>564</v>
      </c>
      <c r="E182" s="7" t="s">
        <v>549</v>
      </c>
      <c r="F182" s="7" t="s">
        <v>166</v>
      </c>
      <c r="G182" s="7" t="s">
        <v>160</v>
      </c>
      <c r="H182" s="7" t="s">
        <v>552</v>
      </c>
      <c r="I182" s="7"/>
      <c r="J182" s="7" t="s">
        <v>565</v>
      </c>
      <c r="K182" s="17" t="s">
        <v>570</v>
      </c>
      <c r="L182" s="17" t="s">
        <v>571</v>
      </c>
    </row>
    <row r="183" s="2" customFormat="1" ht="40.5" spans="1:12">
      <c r="A183" s="7">
        <v>134</v>
      </c>
      <c r="B183" s="7" t="s">
        <v>164</v>
      </c>
      <c r="C183" s="7" t="s">
        <v>24</v>
      </c>
      <c r="D183" s="48" t="s">
        <v>572</v>
      </c>
      <c r="E183" s="7" t="s">
        <v>549</v>
      </c>
      <c r="F183" s="7" t="s">
        <v>525</v>
      </c>
      <c r="G183" s="7" t="s">
        <v>160</v>
      </c>
      <c r="H183" s="7" t="s">
        <v>552</v>
      </c>
      <c r="I183" s="7"/>
      <c r="J183" s="7" t="s">
        <v>525</v>
      </c>
      <c r="K183" s="17" t="s">
        <v>573</v>
      </c>
      <c r="L183" s="16" t="s">
        <v>574</v>
      </c>
    </row>
    <row r="184" s="2" customFormat="1" ht="148.5" spans="1:12">
      <c r="A184" s="7">
        <v>135</v>
      </c>
      <c r="B184" s="7" t="s">
        <v>164</v>
      </c>
      <c r="C184" s="7" t="s">
        <v>24</v>
      </c>
      <c r="D184" s="48" t="s">
        <v>558</v>
      </c>
      <c r="E184" s="7" t="s">
        <v>549</v>
      </c>
      <c r="F184" s="7" t="s">
        <v>166</v>
      </c>
      <c r="G184" s="7" t="s">
        <v>160</v>
      </c>
      <c r="H184" s="7" t="s">
        <v>550</v>
      </c>
      <c r="I184" s="7" t="s">
        <v>166</v>
      </c>
      <c r="J184" s="7" t="s">
        <v>559</v>
      </c>
      <c r="K184" s="17" t="s">
        <v>575</v>
      </c>
      <c r="L184" s="17" t="s">
        <v>576</v>
      </c>
    </row>
    <row r="185" s="2" customFormat="1" ht="81" spans="1:12">
      <c r="A185" s="7">
        <v>136</v>
      </c>
      <c r="B185" s="7" t="s">
        <v>164</v>
      </c>
      <c r="C185" s="7" t="s">
        <v>24</v>
      </c>
      <c r="D185" s="48" t="s">
        <v>577</v>
      </c>
      <c r="E185" s="7" t="s">
        <v>549</v>
      </c>
      <c r="F185" s="7" t="s">
        <v>578</v>
      </c>
      <c r="G185" s="7" t="s">
        <v>160</v>
      </c>
      <c r="H185" s="7" t="s">
        <v>550</v>
      </c>
      <c r="I185" s="7" t="s">
        <v>578</v>
      </c>
      <c r="J185" s="7" t="s">
        <v>578</v>
      </c>
      <c r="K185" s="17" t="s">
        <v>579</v>
      </c>
      <c r="L185" s="17" t="s">
        <v>580</v>
      </c>
    </row>
    <row r="186" s="2" customFormat="1" ht="81" spans="1:12">
      <c r="A186" s="7">
        <v>137</v>
      </c>
      <c r="B186" s="10" t="s">
        <v>164</v>
      </c>
      <c r="C186" s="7" t="s">
        <v>24</v>
      </c>
      <c r="D186" s="8" t="s">
        <v>558</v>
      </c>
      <c r="E186" s="8" t="s">
        <v>549</v>
      </c>
      <c r="F186" s="8" t="s">
        <v>166</v>
      </c>
      <c r="G186" s="8" t="s">
        <v>160</v>
      </c>
      <c r="H186" s="8" t="s">
        <v>550</v>
      </c>
      <c r="I186" s="8" t="s">
        <v>578</v>
      </c>
      <c r="J186" s="12" t="s">
        <v>559</v>
      </c>
      <c r="K186" s="17" t="s">
        <v>581</v>
      </c>
      <c r="L186" s="17" t="s">
        <v>561</v>
      </c>
    </row>
    <row r="187" s="2" customFormat="1" ht="81" spans="1:12">
      <c r="A187" s="7">
        <v>138</v>
      </c>
      <c r="B187" s="8" t="s">
        <v>164</v>
      </c>
      <c r="C187" s="8" t="s">
        <v>24</v>
      </c>
      <c r="D187" s="8" t="s">
        <v>582</v>
      </c>
      <c r="E187" s="8" t="s">
        <v>549</v>
      </c>
      <c r="F187" s="8" t="s">
        <v>583</v>
      </c>
      <c r="G187" s="8" t="s">
        <v>160</v>
      </c>
      <c r="H187" s="8" t="s">
        <v>550</v>
      </c>
      <c r="I187" s="8" t="s">
        <v>583</v>
      </c>
      <c r="J187" s="12" t="s">
        <v>583</v>
      </c>
      <c r="K187" s="17" t="s">
        <v>584</v>
      </c>
      <c r="L187" s="17" t="s">
        <v>264</v>
      </c>
    </row>
    <row r="188" s="2" customFormat="1" ht="94.5" spans="1:12">
      <c r="A188" s="7">
        <v>1</v>
      </c>
      <c r="B188" s="30" t="s">
        <v>35</v>
      </c>
      <c r="C188" s="30" t="s">
        <v>72</v>
      </c>
      <c r="D188" s="30" t="s">
        <v>585</v>
      </c>
      <c r="E188" s="30" t="s">
        <v>586</v>
      </c>
      <c r="F188" s="30" t="s">
        <v>308</v>
      </c>
      <c r="G188" s="30" t="s">
        <v>587</v>
      </c>
      <c r="H188" s="30" t="s">
        <v>588</v>
      </c>
      <c r="I188" s="7"/>
      <c r="J188" s="7"/>
      <c r="K188" s="17" t="s">
        <v>589</v>
      </c>
      <c r="L188" s="16" t="s">
        <v>590</v>
      </c>
    </row>
    <row r="189" s="2" customFormat="1" ht="81" spans="1:12">
      <c r="A189" s="7">
        <v>2</v>
      </c>
      <c r="B189" s="7" t="s">
        <v>35</v>
      </c>
      <c r="C189" s="7" t="s">
        <v>72</v>
      </c>
      <c r="D189" s="47" t="s">
        <v>585</v>
      </c>
      <c r="E189" s="7" t="s">
        <v>586</v>
      </c>
      <c r="F189" s="7" t="s">
        <v>308</v>
      </c>
      <c r="G189" s="7" t="s">
        <v>587</v>
      </c>
      <c r="H189" s="7" t="s">
        <v>588</v>
      </c>
      <c r="I189" s="7"/>
      <c r="J189" s="7"/>
      <c r="K189" s="17" t="s">
        <v>591</v>
      </c>
      <c r="L189" s="17" t="s">
        <v>592</v>
      </c>
    </row>
    <row r="190" s="2" customFormat="1" ht="81" spans="1:12">
      <c r="A190" s="7">
        <v>3</v>
      </c>
      <c r="B190" s="8" t="s">
        <v>35</v>
      </c>
      <c r="C190" s="8" t="s">
        <v>72</v>
      </c>
      <c r="D190" s="8" t="s">
        <v>585</v>
      </c>
      <c r="E190" s="8" t="s">
        <v>586</v>
      </c>
      <c r="F190" s="8" t="s">
        <v>308</v>
      </c>
      <c r="G190" s="8" t="s">
        <v>587</v>
      </c>
      <c r="H190" s="8" t="s">
        <v>588</v>
      </c>
      <c r="I190" s="8"/>
      <c r="J190" s="12"/>
      <c r="K190" s="17" t="s">
        <v>508</v>
      </c>
      <c r="L190" s="17" t="s">
        <v>593</v>
      </c>
    </row>
    <row r="191" s="2" customFormat="1" ht="81" spans="1:12">
      <c r="A191" s="7">
        <v>4</v>
      </c>
      <c r="B191" s="8" t="s">
        <v>35</v>
      </c>
      <c r="C191" s="8" t="s">
        <v>72</v>
      </c>
      <c r="D191" s="8" t="s">
        <v>585</v>
      </c>
      <c r="E191" s="8" t="s">
        <v>586</v>
      </c>
      <c r="F191" s="8" t="s">
        <v>308</v>
      </c>
      <c r="G191" s="8" t="s">
        <v>587</v>
      </c>
      <c r="H191" s="8" t="s">
        <v>588</v>
      </c>
      <c r="I191" s="8"/>
      <c r="J191" s="12"/>
      <c r="K191" s="17" t="s">
        <v>594</v>
      </c>
      <c r="L191" s="17" t="s">
        <v>592</v>
      </c>
    </row>
    <row r="192" s="2" customFormat="1" ht="108" spans="1:12">
      <c r="A192" s="7">
        <v>5</v>
      </c>
      <c r="B192" s="7" t="s">
        <v>35</v>
      </c>
      <c r="C192" s="7" t="s">
        <v>24</v>
      </c>
      <c r="D192" s="47" t="s">
        <v>595</v>
      </c>
      <c r="E192" s="7" t="s">
        <v>596</v>
      </c>
      <c r="F192" s="7" t="s">
        <v>413</v>
      </c>
      <c r="G192" s="7" t="s">
        <v>587</v>
      </c>
      <c r="H192" s="7" t="s">
        <v>597</v>
      </c>
      <c r="I192" s="7"/>
      <c r="J192" s="7"/>
      <c r="K192" s="17" t="s">
        <v>598</v>
      </c>
      <c r="L192" s="17" t="s">
        <v>599</v>
      </c>
    </row>
    <row r="193" s="2" customFormat="1" ht="108" spans="1:12">
      <c r="A193" s="7">
        <v>6</v>
      </c>
      <c r="B193" s="8" t="s">
        <v>35</v>
      </c>
      <c r="C193" s="8" t="s">
        <v>24</v>
      </c>
      <c r="D193" s="8" t="s">
        <v>595</v>
      </c>
      <c r="E193" s="8" t="s">
        <v>596</v>
      </c>
      <c r="F193" s="8" t="s">
        <v>413</v>
      </c>
      <c r="G193" s="8" t="s">
        <v>587</v>
      </c>
      <c r="H193" s="8" t="s">
        <v>597</v>
      </c>
      <c r="I193" s="8"/>
      <c r="J193" s="12"/>
      <c r="K193" s="17" t="s">
        <v>600</v>
      </c>
      <c r="L193" s="17" t="s">
        <v>601</v>
      </c>
    </row>
    <row r="194" s="2" customFormat="1" ht="81" spans="1:12">
      <c r="A194" s="7">
        <v>7</v>
      </c>
      <c r="B194" s="12" t="s">
        <v>35</v>
      </c>
      <c r="C194" s="12" t="s">
        <v>72</v>
      </c>
      <c r="D194" s="12" t="s">
        <v>602</v>
      </c>
      <c r="E194" s="12" t="s">
        <v>603</v>
      </c>
      <c r="F194" s="12" t="s">
        <v>495</v>
      </c>
      <c r="G194" s="12" t="s">
        <v>587</v>
      </c>
      <c r="H194" s="12" t="s">
        <v>604</v>
      </c>
      <c r="I194" s="12" t="s">
        <v>605</v>
      </c>
      <c r="J194" s="12" t="s">
        <v>606</v>
      </c>
      <c r="K194" s="20" t="s">
        <v>607</v>
      </c>
      <c r="L194" s="16" t="s">
        <v>608</v>
      </c>
    </row>
    <row r="195" s="2" customFormat="1" ht="81" spans="1:12">
      <c r="A195" s="7">
        <v>8</v>
      </c>
      <c r="B195" s="7" t="s">
        <v>35</v>
      </c>
      <c r="C195" s="7" t="s">
        <v>72</v>
      </c>
      <c r="D195" s="47" t="s">
        <v>602</v>
      </c>
      <c r="E195" s="7" t="s">
        <v>603</v>
      </c>
      <c r="F195" s="7" t="s">
        <v>495</v>
      </c>
      <c r="G195" s="7" t="s">
        <v>587</v>
      </c>
      <c r="H195" s="7" t="s">
        <v>604</v>
      </c>
      <c r="I195" s="7" t="s">
        <v>605</v>
      </c>
      <c r="J195" s="7" t="s">
        <v>606</v>
      </c>
      <c r="K195" s="17" t="s">
        <v>609</v>
      </c>
      <c r="L195" s="16" t="s">
        <v>610</v>
      </c>
    </row>
    <row r="196" s="2" customFormat="1" ht="81" spans="1:12">
      <c r="A196" s="7">
        <v>9</v>
      </c>
      <c r="B196" s="8" t="s">
        <v>35</v>
      </c>
      <c r="C196" s="8" t="s">
        <v>72</v>
      </c>
      <c r="D196" s="8" t="s">
        <v>602</v>
      </c>
      <c r="E196" s="8" t="s">
        <v>603</v>
      </c>
      <c r="F196" s="8" t="s">
        <v>495</v>
      </c>
      <c r="G196" s="8" t="s">
        <v>587</v>
      </c>
      <c r="H196" s="8" t="s">
        <v>604</v>
      </c>
      <c r="I196" s="8" t="s">
        <v>605</v>
      </c>
      <c r="J196" s="12" t="s">
        <v>606</v>
      </c>
      <c r="K196" s="17" t="s">
        <v>611</v>
      </c>
      <c r="L196" s="16" t="s">
        <v>612</v>
      </c>
    </row>
    <row r="197" s="2" customFormat="1" ht="54" spans="1:12">
      <c r="A197" s="7">
        <v>10</v>
      </c>
      <c r="B197" s="8" t="s">
        <v>164</v>
      </c>
      <c r="C197" s="8" t="s">
        <v>72</v>
      </c>
      <c r="D197" s="8" t="s">
        <v>613</v>
      </c>
      <c r="E197" s="8" t="s">
        <v>603</v>
      </c>
      <c r="F197" s="8" t="s">
        <v>525</v>
      </c>
      <c r="G197" s="8" t="s">
        <v>587</v>
      </c>
      <c r="H197" s="8" t="s">
        <v>604</v>
      </c>
      <c r="I197" s="8"/>
      <c r="J197" s="12"/>
      <c r="K197" s="17" t="s">
        <v>614</v>
      </c>
      <c r="L197" s="16" t="s">
        <v>615</v>
      </c>
    </row>
    <row r="198" s="2" customFormat="1" ht="243" spans="1:12">
      <c r="A198" s="7">
        <v>11</v>
      </c>
      <c r="B198" s="10" t="s">
        <v>164</v>
      </c>
      <c r="C198" s="7" t="s">
        <v>72</v>
      </c>
      <c r="D198" s="7" t="s">
        <v>616</v>
      </c>
      <c r="E198" s="8" t="s">
        <v>603</v>
      </c>
      <c r="F198" s="7" t="s">
        <v>617</v>
      </c>
      <c r="G198" s="8" t="s">
        <v>587</v>
      </c>
      <c r="H198" s="8" t="s">
        <v>604</v>
      </c>
      <c r="I198" s="7" t="s">
        <v>14</v>
      </c>
      <c r="J198" s="7" t="s">
        <v>14</v>
      </c>
      <c r="K198" s="17" t="s">
        <v>618</v>
      </c>
      <c r="L198" s="16" t="s">
        <v>619</v>
      </c>
    </row>
    <row r="199" s="2" customFormat="1" ht="162" spans="1:12">
      <c r="A199" s="7">
        <v>12</v>
      </c>
      <c r="B199" s="7" t="s">
        <v>35</v>
      </c>
      <c r="C199" s="7" t="s">
        <v>24</v>
      </c>
      <c r="D199" s="47" t="s">
        <v>620</v>
      </c>
      <c r="E199" s="7" t="s">
        <v>621</v>
      </c>
      <c r="F199" s="7" t="s">
        <v>622</v>
      </c>
      <c r="G199" s="7" t="s">
        <v>587</v>
      </c>
      <c r="H199" s="7" t="s">
        <v>623</v>
      </c>
      <c r="I199" s="7" t="s">
        <v>624</v>
      </c>
      <c r="J199" s="7"/>
      <c r="K199" s="17" t="s">
        <v>625</v>
      </c>
      <c r="L199" s="17" t="s">
        <v>626</v>
      </c>
    </row>
    <row r="200" s="2" customFormat="1" ht="94.5" spans="1:12">
      <c r="A200" s="7">
        <v>13</v>
      </c>
      <c r="B200" s="8" t="s">
        <v>175</v>
      </c>
      <c r="C200" s="8" t="s">
        <v>627</v>
      </c>
      <c r="D200" s="8" t="s">
        <v>628</v>
      </c>
      <c r="E200" s="8" t="s">
        <v>621</v>
      </c>
      <c r="F200" s="8" t="s">
        <v>629</v>
      </c>
      <c r="G200" s="8" t="s">
        <v>587</v>
      </c>
      <c r="H200" s="8" t="s">
        <v>630</v>
      </c>
      <c r="I200" s="7"/>
      <c r="J200" s="12" t="s">
        <v>606</v>
      </c>
      <c r="K200" s="17" t="s">
        <v>631</v>
      </c>
      <c r="L200" s="17" t="s">
        <v>632</v>
      </c>
    </row>
    <row r="201" s="2" customFormat="1" ht="94.5" spans="1:12">
      <c r="A201" s="7">
        <v>14</v>
      </c>
      <c r="B201" s="8" t="s">
        <v>175</v>
      </c>
      <c r="C201" s="8" t="s">
        <v>627</v>
      </c>
      <c r="D201" s="8" t="s">
        <v>628</v>
      </c>
      <c r="E201" s="8" t="s">
        <v>621</v>
      </c>
      <c r="F201" s="8" t="s">
        <v>629</v>
      </c>
      <c r="G201" s="8" t="s">
        <v>587</v>
      </c>
      <c r="H201" s="8" t="s">
        <v>630</v>
      </c>
      <c r="I201" s="7"/>
      <c r="J201" s="12" t="s">
        <v>606</v>
      </c>
      <c r="K201" s="17" t="s">
        <v>633</v>
      </c>
      <c r="L201" s="17" t="s">
        <v>634</v>
      </c>
    </row>
    <row r="202" s="2" customFormat="1" ht="94.5" spans="1:12">
      <c r="A202" s="7">
        <v>15</v>
      </c>
      <c r="B202" s="7" t="s">
        <v>175</v>
      </c>
      <c r="C202" s="7" t="s">
        <v>627</v>
      </c>
      <c r="D202" s="47" t="s">
        <v>628</v>
      </c>
      <c r="E202" s="7" t="s">
        <v>621</v>
      </c>
      <c r="F202" s="7" t="s">
        <v>629</v>
      </c>
      <c r="G202" s="7" t="s">
        <v>587</v>
      </c>
      <c r="H202" s="8" t="s">
        <v>630</v>
      </c>
      <c r="I202" s="7" t="s">
        <v>635</v>
      </c>
      <c r="J202" s="7" t="s">
        <v>636</v>
      </c>
      <c r="K202" s="17" t="s">
        <v>637</v>
      </c>
      <c r="L202" s="17" t="s">
        <v>638</v>
      </c>
    </row>
    <row r="203" s="2" customFormat="1" ht="135" spans="1:12">
      <c r="A203" s="7">
        <v>16</v>
      </c>
      <c r="B203" s="8" t="s">
        <v>175</v>
      </c>
      <c r="C203" s="8" t="s">
        <v>627</v>
      </c>
      <c r="D203" s="8" t="s">
        <v>628</v>
      </c>
      <c r="E203" s="8" t="s">
        <v>621</v>
      </c>
      <c r="F203" s="8" t="s">
        <v>629</v>
      </c>
      <c r="G203" s="8" t="s">
        <v>587</v>
      </c>
      <c r="H203" s="8" t="s">
        <v>630</v>
      </c>
      <c r="I203" s="8"/>
      <c r="J203" s="12" t="s">
        <v>606</v>
      </c>
      <c r="K203" s="16" t="s">
        <v>639</v>
      </c>
      <c r="L203" s="17" t="s">
        <v>640</v>
      </c>
    </row>
    <row r="204" s="2" customFormat="1" ht="108" spans="1:12">
      <c r="A204" s="7">
        <v>17</v>
      </c>
      <c r="B204" s="7" t="s">
        <v>35</v>
      </c>
      <c r="C204" s="7" t="s">
        <v>24</v>
      </c>
      <c r="D204" s="47" t="s">
        <v>641</v>
      </c>
      <c r="E204" s="7" t="s">
        <v>642</v>
      </c>
      <c r="F204" s="7" t="s">
        <v>622</v>
      </c>
      <c r="G204" s="7" t="s">
        <v>587</v>
      </c>
      <c r="H204" s="7" t="s">
        <v>643</v>
      </c>
      <c r="I204" s="7"/>
      <c r="J204" s="7"/>
      <c r="K204" s="17" t="s">
        <v>644</v>
      </c>
      <c r="L204" s="16" t="s">
        <v>645</v>
      </c>
    </row>
    <row r="205" s="2" customFormat="1" ht="175.5" spans="1:12">
      <c r="A205" s="7">
        <v>18</v>
      </c>
      <c r="B205" s="7" t="s">
        <v>35</v>
      </c>
      <c r="C205" s="7" t="s">
        <v>24</v>
      </c>
      <c r="D205" s="47" t="s">
        <v>646</v>
      </c>
      <c r="E205" s="7" t="s">
        <v>642</v>
      </c>
      <c r="F205" s="7" t="s">
        <v>622</v>
      </c>
      <c r="G205" s="7" t="s">
        <v>587</v>
      </c>
      <c r="H205" s="7" t="s">
        <v>647</v>
      </c>
      <c r="I205" s="7" t="s">
        <v>622</v>
      </c>
      <c r="J205" s="7" t="s">
        <v>606</v>
      </c>
      <c r="K205" s="17" t="s">
        <v>644</v>
      </c>
      <c r="L205" s="17" t="s">
        <v>648</v>
      </c>
    </row>
    <row r="206" s="2" customFormat="1" ht="108" spans="1:12">
      <c r="A206" s="7">
        <v>19</v>
      </c>
      <c r="B206" s="8" t="s">
        <v>35</v>
      </c>
      <c r="C206" s="8" t="s">
        <v>24</v>
      </c>
      <c r="D206" s="8" t="s">
        <v>641</v>
      </c>
      <c r="E206" s="8" t="s">
        <v>642</v>
      </c>
      <c r="F206" s="8" t="s">
        <v>622</v>
      </c>
      <c r="G206" s="8" t="s">
        <v>587</v>
      </c>
      <c r="H206" s="8" t="s">
        <v>643</v>
      </c>
      <c r="I206" s="8"/>
      <c r="J206" s="12"/>
      <c r="K206" s="18" t="s">
        <v>649</v>
      </c>
      <c r="L206" s="16" t="s">
        <v>650</v>
      </c>
    </row>
    <row r="207" s="2" customFormat="1" ht="175.5" spans="1:12">
      <c r="A207" s="7">
        <v>20</v>
      </c>
      <c r="B207" s="8" t="s">
        <v>35</v>
      </c>
      <c r="C207" s="8" t="s">
        <v>24</v>
      </c>
      <c r="D207" s="8" t="s">
        <v>646</v>
      </c>
      <c r="E207" s="8" t="s">
        <v>642</v>
      </c>
      <c r="F207" s="8" t="s">
        <v>622</v>
      </c>
      <c r="G207" s="8" t="s">
        <v>587</v>
      </c>
      <c r="H207" s="8" t="s">
        <v>647</v>
      </c>
      <c r="I207" s="8" t="s">
        <v>622</v>
      </c>
      <c r="J207" s="12" t="s">
        <v>606</v>
      </c>
      <c r="K207" s="17" t="s">
        <v>651</v>
      </c>
      <c r="L207" s="17" t="s">
        <v>652</v>
      </c>
    </row>
    <row r="208" s="2" customFormat="1" ht="108" spans="1:12">
      <c r="A208" s="7">
        <v>21</v>
      </c>
      <c r="B208" s="8" t="s">
        <v>35</v>
      </c>
      <c r="C208" s="8" t="s">
        <v>24</v>
      </c>
      <c r="D208" s="8" t="s">
        <v>641</v>
      </c>
      <c r="E208" s="8" t="s">
        <v>642</v>
      </c>
      <c r="F208" s="8" t="s">
        <v>622</v>
      </c>
      <c r="G208" s="8" t="s">
        <v>587</v>
      </c>
      <c r="H208" s="8" t="s">
        <v>643</v>
      </c>
      <c r="I208" s="8"/>
      <c r="J208" s="12"/>
      <c r="K208" s="17" t="s">
        <v>653</v>
      </c>
      <c r="L208" s="16" t="s">
        <v>654</v>
      </c>
    </row>
    <row r="209" s="2" customFormat="1" ht="81" spans="1:12">
      <c r="A209" s="7">
        <v>22</v>
      </c>
      <c r="B209" s="8" t="s">
        <v>35</v>
      </c>
      <c r="C209" s="8" t="s">
        <v>72</v>
      </c>
      <c r="D209" s="8" t="s">
        <v>655</v>
      </c>
      <c r="E209" s="8" t="s">
        <v>656</v>
      </c>
      <c r="F209" s="8" t="s">
        <v>495</v>
      </c>
      <c r="G209" s="8" t="s">
        <v>587</v>
      </c>
      <c r="H209" s="8" t="s">
        <v>657</v>
      </c>
      <c r="I209" s="8" t="s">
        <v>658</v>
      </c>
      <c r="J209" s="12"/>
      <c r="K209" s="17" t="s">
        <v>659</v>
      </c>
      <c r="L209" s="16" t="s">
        <v>660</v>
      </c>
    </row>
    <row r="210" s="2" customFormat="1" ht="81" spans="1:12">
      <c r="A210" s="7">
        <v>23</v>
      </c>
      <c r="B210" s="14" t="s">
        <v>164</v>
      </c>
      <c r="C210" s="14" t="s">
        <v>72</v>
      </c>
      <c r="D210" s="14" t="s">
        <v>661</v>
      </c>
      <c r="E210" s="14" t="s">
        <v>656</v>
      </c>
      <c r="F210" s="14" t="s">
        <v>578</v>
      </c>
      <c r="G210" s="14" t="s">
        <v>587</v>
      </c>
      <c r="H210" s="14" t="s">
        <v>657</v>
      </c>
      <c r="I210" s="14"/>
      <c r="J210" s="14"/>
      <c r="K210" s="23" t="s">
        <v>662</v>
      </c>
      <c r="L210" s="16" t="s">
        <v>663</v>
      </c>
    </row>
    <row r="211" s="2" customFormat="1" ht="108" spans="1:12">
      <c r="A211" s="7">
        <v>24</v>
      </c>
      <c r="B211" s="7" t="s">
        <v>164</v>
      </c>
      <c r="C211" s="7" t="s">
        <v>72</v>
      </c>
      <c r="D211" s="48" t="s">
        <v>664</v>
      </c>
      <c r="E211" s="7" t="s">
        <v>656</v>
      </c>
      <c r="F211" s="7" t="s">
        <v>166</v>
      </c>
      <c r="G211" s="7" t="s">
        <v>587</v>
      </c>
      <c r="H211" s="7" t="s">
        <v>657</v>
      </c>
      <c r="I211" s="7" t="s">
        <v>166</v>
      </c>
      <c r="J211" s="7" t="s">
        <v>166</v>
      </c>
      <c r="K211" s="17" t="s">
        <v>665</v>
      </c>
      <c r="L211" s="16" t="s">
        <v>666</v>
      </c>
    </row>
    <row r="212" s="2" customFormat="1" ht="108" spans="1:12">
      <c r="A212" s="7">
        <v>25</v>
      </c>
      <c r="B212" s="7" t="s">
        <v>164</v>
      </c>
      <c r="C212" s="7" t="s">
        <v>72</v>
      </c>
      <c r="D212" s="48" t="s">
        <v>664</v>
      </c>
      <c r="E212" s="7" t="s">
        <v>656</v>
      </c>
      <c r="F212" s="7" t="s">
        <v>166</v>
      </c>
      <c r="G212" s="7" t="s">
        <v>587</v>
      </c>
      <c r="H212" s="7" t="s">
        <v>657</v>
      </c>
      <c r="I212" s="7" t="s">
        <v>166</v>
      </c>
      <c r="J212" s="7" t="s">
        <v>166</v>
      </c>
      <c r="K212" s="17" t="s">
        <v>667</v>
      </c>
      <c r="L212" s="17" t="s">
        <v>668</v>
      </c>
    </row>
    <row r="213" s="2" customFormat="1" ht="54" spans="1:12">
      <c r="A213" s="7">
        <v>26</v>
      </c>
      <c r="B213" s="8" t="s">
        <v>164</v>
      </c>
      <c r="C213" s="8" t="s">
        <v>72</v>
      </c>
      <c r="D213" s="8" t="s">
        <v>669</v>
      </c>
      <c r="E213" s="8" t="s">
        <v>656</v>
      </c>
      <c r="F213" s="8" t="s">
        <v>525</v>
      </c>
      <c r="G213" s="8" t="s">
        <v>587</v>
      </c>
      <c r="H213" s="8" t="s">
        <v>657</v>
      </c>
      <c r="I213" s="8"/>
      <c r="J213" s="12"/>
      <c r="K213" s="17" t="s">
        <v>670</v>
      </c>
      <c r="L213" s="16" t="s">
        <v>671</v>
      </c>
    </row>
    <row r="214" s="2" customFormat="1" ht="297" spans="1:12">
      <c r="A214" s="7">
        <v>27</v>
      </c>
      <c r="B214" s="10" t="s">
        <v>164</v>
      </c>
      <c r="C214" s="7" t="s">
        <v>72</v>
      </c>
      <c r="D214" s="48" t="s">
        <v>672</v>
      </c>
      <c r="E214" s="8" t="s">
        <v>656</v>
      </c>
      <c r="F214" s="7" t="s">
        <v>673</v>
      </c>
      <c r="G214" s="8" t="s">
        <v>587</v>
      </c>
      <c r="H214" s="8" t="s">
        <v>657</v>
      </c>
      <c r="I214" s="7" t="s">
        <v>14</v>
      </c>
      <c r="J214" s="7" t="s">
        <v>14</v>
      </c>
      <c r="K214" s="17" t="s">
        <v>674</v>
      </c>
      <c r="L214" s="16" t="s">
        <v>675</v>
      </c>
    </row>
    <row r="215" s="2" customFormat="1" ht="81" spans="1:12">
      <c r="A215" s="7">
        <v>28</v>
      </c>
      <c r="B215" s="8" t="s">
        <v>208</v>
      </c>
      <c r="C215" s="8" t="s">
        <v>209</v>
      </c>
      <c r="D215" s="15" t="s">
        <v>676</v>
      </c>
      <c r="E215" s="8" t="s">
        <v>656</v>
      </c>
      <c r="F215" s="8" t="s">
        <v>211</v>
      </c>
      <c r="G215" s="8" t="s">
        <v>587</v>
      </c>
      <c r="H215" s="15" t="s">
        <v>677</v>
      </c>
      <c r="I215" s="15"/>
      <c r="J215" s="27"/>
      <c r="K215" s="28" t="s">
        <v>678</v>
      </c>
      <c r="L215" s="16" t="s">
        <v>679</v>
      </c>
    </row>
    <row r="216" s="2" customFormat="1" ht="27" spans="1:12">
      <c r="A216" s="7">
        <v>29</v>
      </c>
      <c r="B216" s="8" t="s">
        <v>208</v>
      </c>
      <c r="C216" s="8" t="s">
        <v>209</v>
      </c>
      <c r="D216" s="15" t="s">
        <v>680</v>
      </c>
      <c r="E216" s="8" t="s">
        <v>656</v>
      </c>
      <c r="F216" s="8" t="s">
        <v>211</v>
      </c>
      <c r="G216" s="8" t="s">
        <v>587</v>
      </c>
      <c r="H216" s="15" t="s">
        <v>681</v>
      </c>
      <c r="I216" s="15"/>
      <c r="J216" s="27"/>
      <c r="K216" s="17" t="s">
        <v>286</v>
      </c>
      <c r="L216" s="17" t="s">
        <v>682</v>
      </c>
    </row>
    <row r="217" s="2" customFormat="1" ht="27" spans="1:12">
      <c r="A217" s="7">
        <v>30</v>
      </c>
      <c r="B217" s="7" t="s">
        <v>215</v>
      </c>
      <c r="C217" s="7" t="s">
        <v>13</v>
      </c>
      <c r="D217" s="47" t="s">
        <v>676</v>
      </c>
      <c r="E217" s="7" t="s">
        <v>656</v>
      </c>
      <c r="F217" s="7" t="s">
        <v>216</v>
      </c>
      <c r="G217" s="7" t="s">
        <v>587</v>
      </c>
      <c r="H217" s="7" t="s">
        <v>657</v>
      </c>
      <c r="I217" s="7"/>
      <c r="J217" s="7"/>
      <c r="K217" s="17" t="s">
        <v>200</v>
      </c>
      <c r="L217" s="17" t="s">
        <v>683</v>
      </c>
    </row>
    <row r="218" s="2" customFormat="1" ht="27" spans="1:12">
      <c r="A218" s="7">
        <v>31</v>
      </c>
      <c r="B218" s="7" t="s">
        <v>215</v>
      </c>
      <c r="C218" s="7" t="s">
        <v>13</v>
      </c>
      <c r="D218" s="47" t="s">
        <v>680</v>
      </c>
      <c r="E218" s="7" t="s">
        <v>656</v>
      </c>
      <c r="F218" s="7" t="s">
        <v>216</v>
      </c>
      <c r="G218" s="7" t="s">
        <v>587</v>
      </c>
      <c r="H218" s="7" t="s">
        <v>684</v>
      </c>
      <c r="I218" s="7"/>
      <c r="J218" s="7"/>
      <c r="K218" s="17" t="s">
        <v>200</v>
      </c>
      <c r="L218" s="16" t="s">
        <v>685</v>
      </c>
    </row>
    <row r="219" s="2" customFormat="1" ht="162" spans="1:12">
      <c r="A219" s="7">
        <v>32</v>
      </c>
      <c r="B219" s="7" t="s">
        <v>175</v>
      </c>
      <c r="C219" s="7" t="s">
        <v>43</v>
      </c>
      <c r="D219" s="47" t="s">
        <v>686</v>
      </c>
      <c r="E219" s="7" t="s">
        <v>687</v>
      </c>
      <c r="F219" s="7" t="s">
        <v>688</v>
      </c>
      <c r="G219" s="7" t="s">
        <v>587</v>
      </c>
      <c r="H219" s="7" t="s">
        <v>689</v>
      </c>
      <c r="I219" s="7" t="s">
        <v>690</v>
      </c>
      <c r="J219" s="7" t="s">
        <v>691</v>
      </c>
      <c r="K219" s="17" t="s">
        <v>692</v>
      </c>
      <c r="L219" s="16" t="s">
        <v>693</v>
      </c>
    </row>
    <row r="220" s="2" customFormat="1" ht="162" spans="1:12">
      <c r="A220" s="7">
        <v>33</v>
      </c>
      <c r="B220" s="8" t="s">
        <v>175</v>
      </c>
      <c r="C220" s="8" t="s">
        <v>43</v>
      </c>
      <c r="D220" s="8" t="s">
        <v>686</v>
      </c>
      <c r="E220" s="8" t="s">
        <v>687</v>
      </c>
      <c r="F220" s="8" t="s">
        <v>688</v>
      </c>
      <c r="G220" s="8" t="s">
        <v>587</v>
      </c>
      <c r="H220" s="8" t="s">
        <v>689</v>
      </c>
      <c r="I220" s="8" t="s">
        <v>690</v>
      </c>
      <c r="J220" s="12" t="s">
        <v>691</v>
      </c>
      <c r="K220" s="17" t="s">
        <v>694</v>
      </c>
      <c r="L220" s="16" t="s">
        <v>695</v>
      </c>
    </row>
    <row r="221" s="2" customFormat="1" ht="40.5" spans="1:12">
      <c r="A221" s="7">
        <v>34</v>
      </c>
      <c r="B221" s="8" t="s">
        <v>197</v>
      </c>
      <c r="C221" s="8" t="s">
        <v>72</v>
      </c>
      <c r="D221" s="8" t="s">
        <v>696</v>
      </c>
      <c r="E221" s="8" t="s">
        <v>687</v>
      </c>
      <c r="F221" s="8" t="s">
        <v>199</v>
      </c>
      <c r="G221" s="8" t="s">
        <v>587</v>
      </c>
      <c r="H221" s="8" t="s">
        <v>697</v>
      </c>
      <c r="I221" s="8"/>
      <c r="J221" s="12" t="s">
        <v>606</v>
      </c>
      <c r="K221" s="17" t="s">
        <v>698</v>
      </c>
      <c r="L221" s="17" t="s">
        <v>699</v>
      </c>
    </row>
    <row r="222" s="2" customFormat="1" ht="108" spans="1:12">
      <c r="A222" s="7">
        <v>35</v>
      </c>
      <c r="B222" s="7" t="s">
        <v>35</v>
      </c>
      <c r="C222" s="7" t="s">
        <v>24</v>
      </c>
      <c r="D222" s="7" t="s">
        <v>700</v>
      </c>
      <c r="E222" s="7" t="s">
        <v>701</v>
      </c>
      <c r="F222" s="7" t="s">
        <v>413</v>
      </c>
      <c r="G222" s="7" t="s">
        <v>587</v>
      </c>
      <c r="H222" s="7" t="s">
        <v>702</v>
      </c>
      <c r="I222" s="7"/>
      <c r="J222" s="7"/>
      <c r="K222" s="17" t="s">
        <v>703</v>
      </c>
      <c r="L222" s="17" t="s">
        <v>704</v>
      </c>
    </row>
    <row r="223" s="2" customFormat="1" ht="108" spans="1:12">
      <c r="A223" s="7">
        <v>36</v>
      </c>
      <c r="B223" s="8" t="s">
        <v>35</v>
      </c>
      <c r="C223" s="8" t="s">
        <v>24</v>
      </c>
      <c r="D223" s="8" t="s">
        <v>700</v>
      </c>
      <c r="E223" s="8" t="s">
        <v>701</v>
      </c>
      <c r="F223" s="8" t="s">
        <v>413</v>
      </c>
      <c r="G223" s="8" t="s">
        <v>587</v>
      </c>
      <c r="H223" s="8" t="s">
        <v>702</v>
      </c>
      <c r="I223" s="8"/>
      <c r="J223" s="12"/>
      <c r="K223" s="18" t="s">
        <v>705</v>
      </c>
      <c r="L223" s="17" t="s">
        <v>706</v>
      </c>
    </row>
    <row r="224" s="2" customFormat="1" ht="94.5" spans="1:12">
      <c r="A224" s="7">
        <v>37</v>
      </c>
      <c r="B224" s="8" t="s">
        <v>175</v>
      </c>
      <c r="C224" s="8" t="s">
        <v>627</v>
      </c>
      <c r="D224" s="8" t="s">
        <v>707</v>
      </c>
      <c r="E224" s="8" t="s">
        <v>701</v>
      </c>
      <c r="F224" s="8" t="s">
        <v>629</v>
      </c>
      <c r="G224" s="8" t="s">
        <v>587</v>
      </c>
      <c r="H224" s="8" t="s">
        <v>708</v>
      </c>
      <c r="I224" s="7"/>
      <c r="J224" s="7"/>
      <c r="K224" s="17" t="s">
        <v>709</v>
      </c>
      <c r="L224" s="17" t="s">
        <v>710</v>
      </c>
    </row>
    <row r="225" s="2" customFormat="1" ht="94.5" spans="1:12">
      <c r="A225" s="7">
        <v>38</v>
      </c>
      <c r="B225" s="8" t="s">
        <v>175</v>
      </c>
      <c r="C225" s="8" t="s">
        <v>627</v>
      </c>
      <c r="D225" s="8" t="s">
        <v>707</v>
      </c>
      <c r="E225" s="8" t="s">
        <v>701</v>
      </c>
      <c r="F225" s="8" t="s">
        <v>629</v>
      </c>
      <c r="G225" s="8" t="s">
        <v>587</v>
      </c>
      <c r="H225" s="8" t="s">
        <v>708</v>
      </c>
      <c r="I225" s="8"/>
      <c r="J225" s="12"/>
      <c r="K225" s="18" t="s">
        <v>711</v>
      </c>
      <c r="L225" s="17" t="s">
        <v>712</v>
      </c>
    </row>
    <row r="226" s="2" customFormat="1" ht="94.5" spans="1:12">
      <c r="A226" s="7">
        <v>39</v>
      </c>
      <c r="B226" s="7" t="s">
        <v>175</v>
      </c>
      <c r="C226" s="7" t="s">
        <v>72</v>
      </c>
      <c r="D226" s="47" t="s">
        <v>713</v>
      </c>
      <c r="E226" s="7" t="s">
        <v>701</v>
      </c>
      <c r="F226" s="7" t="s">
        <v>714</v>
      </c>
      <c r="G226" s="7" t="s">
        <v>587</v>
      </c>
      <c r="H226" s="7" t="s">
        <v>708</v>
      </c>
      <c r="I226" s="7"/>
      <c r="J226" s="7"/>
      <c r="K226" s="17" t="s">
        <v>715</v>
      </c>
      <c r="L226" s="17" t="s">
        <v>716</v>
      </c>
    </row>
    <row r="227" s="2" customFormat="1" ht="94.5" spans="1:12">
      <c r="A227" s="7">
        <v>40</v>
      </c>
      <c r="B227" s="7" t="s">
        <v>175</v>
      </c>
      <c r="C227" s="7" t="s">
        <v>72</v>
      </c>
      <c r="D227" s="7" t="s">
        <v>713</v>
      </c>
      <c r="E227" s="8" t="s">
        <v>701</v>
      </c>
      <c r="F227" s="7" t="s">
        <v>714</v>
      </c>
      <c r="G227" s="7" t="s">
        <v>587</v>
      </c>
      <c r="H227" s="7" t="s">
        <v>708</v>
      </c>
      <c r="I227" s="7"/>
      <c r="J227" s="7"/>
      <c r="K227" s="17" t="s">
        <v>717</v>
      </c>
      <c r="L227" s="17" t="s">
        <v>718</v>
      </c>
    </row>
    <row r="228" s="2" customFormat="1" ht="94.5" spans="1:12">
      <c r="A228" s="7">
        <v>41</v>
      </c>
      <c r="B228" s="7" t="s">
        <v>175</v>
      </c>
      <c r="C228" s="7" t="s">
        <v>72</v>
      </c>
      <c r="D228" s="7" t="s">
        <v>713</v>
      </c>
      <c r="E228" s="7" t="s">
        <v>701</v>
      </c>
      <c r="F228" s="7" t="s">
        <v>714</v>
      </c>
      <c r="G228" s="7" t="s">
        <v>587</v>
      </c>
      <c r="H228" s="7" t="s">
        <v>708</v>
      </c>
      <c r="I228" s="7"/>
      <c r="J228" s="7"/>
      <c r="K228" s="17" t="s">
        <v>719</v>
      </c>
      <c r="L228" s="17" t="s">
        <v>720</v>
      </c>
    </row>
    <row r="229" s="2" customFormat="1" ht="108" spans="1:12">
      <c r="A229" s="7">
        <v>42</v>
      </c>
      <c r="B229" s="8" t="s">
        <v>175</v>
      </c>
      <c r="C229" s="8" t="s">
        <v>72</v>
      </c>
      <c r="D229" s="8" t="s">
        <v>713</v>
      </c>
      <c r="E229" s="8" t="s">
        <v>701</v>
      </c>
      <c r="F229" s="8" t="s">
        <v>714</v>
      </c>
      <c r="G229" s="8" t="s">
        <v>587</v>
      </c>
      <c r="H229" s="8" t="s">
        <v>708</v>
      </c>
      <c r="I229" s="8"/>
      <c r="J229" s="12"/>
      <c r="K229" s="17" t="s">
        <v>721</v>
      </c>
      <c r="L229" s="16" t="s">
        <v>722</v>
      </c>
    </row>
    <row r="230" s="2" customFormat="1" ht="108" spans="1:12">
      <c r="A230" s="7">
        <v>43</v>
      </c>
      <c r="B230" s="7" t="s">
        <v>35</v>
      </c>
      <c r="C230" s="7" t="s">
        <v>24</v>
      </c>
      <c r="D230" s="7" t="s">
        <v>723</v>
      </c>
      <c r="E230" s="7" t="s">
        <v>724</v>
      </c>
      <c r="F230" s="7" t="s">
        <v>622</v>
      </c>
      <c r="G230" s="7" t="s">
        <v>587</v>
      </c>
      <c r="H230" s="7" t="s">
        <v>725</v>
      </c>
      <c r="I230" s="7"/>
      <c r="J230" s="12" t="s">
        <v>726</v>
      </c>
      <c r="K230" s="17" t="s">
        <v>727</v>
      </c>
      <c r="L230" s="17" t="s">
        <v>728</v>
      </c>
    </row>
    <row r="231" s="2" customFormat="1" ht="108" spans="1:12">
      <c r="A231" s="7">
        <v>44</v>
      </c>
      <c r="B231" s="7" t="s">
        <v>35</v>
      </c>
      <c r="C231" s="7" t="s">
        <v>24</v>
      </c>
      <c r="D231" s="7" t="s">
        <v>729</v>
      </c>
      <c r="E231" s="7" t="s">
        <v>724</v>
      </c>
      <c r="F231" s="7" t="s">
        <v>622</v>
      </c>
      <c r="G231" s="7" t="s">
        <v>587</v>
      </c>
      <c r="H231" s="7" t="s">
        <v>730</v>
      </c>
      <c r="I231" s="7"/>
      <c r="J231" s="12" t="s">
        <v>726</v>
      </c>
      <c r="K231" s="17" t="s">
        <v>731</v>
      </c>
      <c r="L231" s="17" t="s">
        <v>732</v>
      </c>
    </row>
    <row r="232" s="2" customFormat="1" ht="81" spans="1:12">
      <c r="A232" s="7">
        <v>45</v>
      </c>
      <c r="B232" s="7" t="s">
        <v>35</v>
      </c>
      <c r="C232" s="7" t="s">
        <v>72</v>
      </c>
      <c r="D232" s="47" t="s">
        <v>733</v>
      </c>
      <c r="E232" s="7" t="s">
        <v>724</v>
      </c>
      <c r="F232" s="7" t="s">
        <v>159</v>
      </c>
      <c r="G232" s="7" t="s">
        <v>587</v>
      </c>
      <c r="H232" s="7" t="s">
        <v>734</v>
      </c>
      <c r="I232" s="7"/>
      <c r="J232" s="7" t="s">
        <v>726</v>
      </c>
      <c r="K232" s="17" t="s">
        <v>591</v>
      </c>
      <c r="L232" s="17" t="s">
        <v>735</v>
      </c>
    </row>
    <row r="233" s="2" customFormat="1" ht="108" spans="1:12">
      <c r="A233" s="7">
        <v>46</v>
      </c>
      <c r="B233" s="8" t="s">
        <v>35</v>
      </c>
      <c r="C233" s="8" t="s">
        <v>24</v>
      </c>
      <c r="D233" s="8" t="s">
        <v>723</v>
      </c>
      <c r="E233" s="8" t="s">
        <v>724</v>
      </c>
      <c r="F233" s="8" t="s">
        <v>622</v>
      </c>
      <c r="G233" s="8" t="s">
        <v>587</v>
      </c>
      <c r="H233" s="8" t="s">
        <v>725</v>
      </c>
      <c r="I233" s="8"/>
      <c r="J233" s="12" t="s">
        <v>726</v>
      </c>
      <c r="K233" s="18" t="s">
        <v>736</v>
      </c>
      <c r="L233" s="17" t="s">
        <v>737</v>
      </c>
    </row>
    <row r="234" s="2" customFormat="1" ht="108" spans="1:12">
      <c r="A234" s="7">
        <v>47</v>
      </c>
      <c r="B234" s="8" t="s">
        <v>35</v>
      </c>
      <c r="C234" s="8" t="s">
        <v>24</v>
      </c>
      <c r="D234" s="8" t="s">
        <v>729</v>
      </c>
      <c r="E234" s="8" t="s">
        <v>724</v>
      </c>
      <c r="F234" s="8" t="s">
        <v>622</v>
      </c>
      <c r="G234" s="8" t="s">
        <v>587</v>
      </c>
      <c r="H234" s="8" t="s">
        <v>730</v>
      </c>
      <c r="I234" s="8"/>
      <c r="J234" s="12" t="s">
        <v>726</v>
      </c>
      <c r="K234" s="18" t="s">
        <v>738</v>
      </c>
      <c r="L234" s="16" t="s">
        <v>739</v>
      </c>
    </row>
    <row r="235" s="2" customFormat="1" ht="81" spans="1:12">
      <c r="A235" s="7">
        <v>48</v>
      </c>
      <c r="B235" s="8" t="s">
        <v>35</v>
      </c>
      <c r="C235" s="8" t="s">
        <v>72</v>
      </c>
      <c r="D235" s="8" t="s">
        <v>733</v>
      </c>
      <c r="E235" s="8" t="s">
        <v>724</v>
      </c>
      <c r="F235" s="8" t="s">
        <v>159</v>
      </c>
      <c r="G235" s="8" t="s">
        <v>587</v>
      </c>
      <c r="H235" s="8" t="s">
        <v>734</v>
      </c>
      <c r="I235" s="8"/>
      <c r="J235" s="12" t="s">
        <v>726</v>
      </c>
      <c r="K235" s="17" t="s">
        <v>508</v>
      </c>
      <c r="L235" s="17" t="s">
        <v>740</v>
      </c>
    </row>
    <row r="236" s="2" customFormat="1" ht="67.5" spans="1:12">
      <c r="A236" s="7">
        <v>49</v>
      </c>
      <c r="B236" s="8" t="s">
        <v>164</v>
      </c>
      <c r="C236" s="8" t="s">
        <v>72</v>
      </c>
      <c r="D236" s="8" t="s">
        <v>741</v>
      </c>
      <c r="E236" s="8" t="s">
        <v>724</v>
      </c>
      <c r="F236" s="8" t="s">
        <v>525</v>
      </c>
      <c r="G236" s="8" t="s">
        <v>587</v>
      </c>
      <c r="H236" s="8" t="s">
        <v>734</v>
      </c>
      <c r="I236" s="8"/>
      <c r="J236" s="12"/>
      <c r="K236" s="17" t="s">
        <v>742</v>
      </c>
      <c r="L236" s="17" t="s">
        <v>743</v>
      </c>
    </row>
    <row r="237" s="2" customFormat="1" ht="256.5" spans="1:12">
      <c r="A237" s="7">
        <v>50</v>
      </c>
      <c r="B237" s="10" t="s">
        <v>164</v>
      </c>
      <c r="C237" s="7" t="s">
        <v>72</v>
      </c>
      <c r="D237" s="7" t="s">
        <v>744</v>
      </c>
      <c r="E237" s="7" t="s">
        <v>724</v>
      </c>
      <c r="F237" s="7" t="s">
        <v>617</v>
      </c>
      <c r="G237" s="8" t="s">
        <v>587</v>
      </c>
      <c r="H237" s="8" t="s">
        <v>734</v>
      </c>
      <c r="I237" s="7" t="s">
        <v>14</v>
      </c>
      <c r="J237" s="7" t="s">
        <v>14</v>
      </c>
      <c r="K237" s="17" t="s">
        <v>745</v>
      </c>
      <c r="L237" s="17" t="s">
        <v>746</v>
      </c>
    </row>
    <row r="238" s="2" customFormat="1" ht="94.5" spans="1:12">
      <c r="A238" s="7">
        <v>51</v>
      </c>
      <c r="B238" s="8" t="s">
        <v>175</v>
      </c>
      <c r="C238" s="8" t="s">
        <v>13</v>
      </c>
      <c r="D238" s="8" t="s">
        <v>747</v>
      </c>
      <c r="E238" s="8" t="s">
        <v>724</v>
      </c>
      <c r="F238" s="8" t="s">
        <v>714</v>
      </c>
      <c r="G238" s="8" t="s">
        <v>587</v>
      </c>
      <c r="H238" s="8" t="s">
        <v>748</v>
      </c>
      <c r="I238" s="8"/>
      <c r="J238" s="12" t="s">
        <v>726</v>
      </c>
      <c r="K238" s="17" t="s">
        <v>749</v>
      </c>
      <c r="L238" s="17" t="s">
        <v>750</v>
      </c>
    </row>
    <row r="239" s="2" customFormat="1" ht="94.5" spans="1:12">
      <c r="A239" s="7">
        <v>52</v>
      </c>
      <c r="B239" s="8" t="s">
        <v>175</v>
      </c>
      <c r="C239" s="8" t="s">
        <v>72</v>
      </c>
      <c r="D239" s="8" t="s">
        <v>751</v>
      </c>
      <c r="E239" s="8" t="s">
        <v>724</v>
      </c>
      <c r="F239" s="8" t="s">
        <v>714</v>
      </c>
      <c r="G239" s="8" t="s">
        <v>587</v>
      </c>
      <c r="H239" s="8" t="s">
        <v>752</v>
      </c>
      <c r="I239" s="8"/>
      <c r="J239" s="12" t="s">
        <v>726</v>
      </c>
      <c r="K239" s="17" t="s">
        <v>753</v>
      </c>
      <c r="L239" s="17" t="s">
        <v>754</v>
      </c>
    </row>
    <row r="240" s="2" customFormat="1" ht="81" spans="1:12">
      <c r="A240" s="7">
        <v>1</v>
      </c>
      <c r="B240" s="8" t="s">
        <v>35</v>
      </c>
      <c r="C240" s="8" t="s">
        <v>36</v>
      </c>
      <c r="D240" s="8" t="s">
        <v>755</v>
      </c>
      <c r="E240" s="8" t="s">
        <v>756</v>
      </c>
      <c r="F240" s="8" t="s">
        <v>159</v>
      </c>
      <c r="G240" s="8" t="s">
        <v>160</v>
      </c>
      <c r="H240" s="8" t="s">
        <v>757</v>
      </c>
      <c r="I240" s="8"/>
      <c r="J240" s="12"/>
      <c r="K240" s="17" t="s">
        <v>758</v>
      </c>
      <c r="L240" s="17" t="s">
        <v>759</v>
      </c>
    </row>
    <row r="241" s="2" customFormat="1" ht="81" spans="1:12">
      <c r="A241" s="7">
        <v>2</v>
      </c>
      <c r="B241" s="8" t="s">
        <v>35</v>
      </c>
      <c r="C241" s="8" t="s">
        <v>36</v>
      </c>
      <c r="D241" s="8" t="s">
        <v>760</v>
      </c>
      <c r="E241" s="8" t="s">
        <v>756</v>
      </c>
      <c r="F241" s="8" t="s">
        <v>159</v>
      </c>
      <c r="G241" s="8" t="s">
        <v>160</v>
      </c>
      <c r="H241" s="8" t="s">
        <v>761</v>
      </c>
      <c r="I241" s="8" t="s">
        <v>762</v>
      </c>
      <c r="J241" s="12"/>
      <c r="K241" s="17" t="s">
        <v>763</v>
      </c>
      <c r="L241" s="17" t="s">
        <v>764</v>
      </c>
    </row>
    <row r="242" s="2" customFormat="1" ht="81" spans="1:12">
      <c r="A242" s="7">
        <v>3</v>
      </c>
      <c r="B242" s="8" t="s">
        <v>35</v>
      </c>
      <c r="C242" s="8" t="s">
        <v>36</v>
      </c>
      <c r="D242" s="8" t="s">
        <v>765</v>
      </c>
      <c r="E242" s="8" t="s">
        <v>756</v>
      </c>
      <c r="F242" s="8" t="s">
        <v>159</v>
      </c>
      <c r="G242" s="8" t="s">
        <v>160</v>
      </c>
      <c r="H242" s="8" t="s">
        <v>761</v>
      </c>
      <c r="I242" s="8" t="s">
        <v>762</v>
      </c>
      <c r="J242" s="12"/>
      <c r="K242" s="17" t="s">
        <v>766</v>
      </c>
      <c r="L242" s="17" t="s">
        <v>767</v>
      </c>
    </row>
    <row r="243" s="2" customFormat="1" ht="81" spans="1:12">
      <c r="A243" s="7">
        <v>4</v>
      </c>
      <c r="B243" s="8" t="s">
        <v>35</v>
      </c>
      <c r="C243" s="8" t="s">
        <v>36</v>
      </c>
      <c r="D243" s="8" t="s">
        <v>768</v>
      </c>
      <c r="E243" s="8" t="s">
        <v>756</v>
      </c>
      <c r="F243" s="8" t="s">
        <v>159</v>
      </c>
      <c r="G243" s="8" t="s">
        <v>160</v>
      </c>
      <c r="H243" s="8" t="s">
        <v>761</v>
      </c>
      <c r="I243" s="8" t="s">
        <v>762</v>
      </c>
      <c r="J243" s="12"/>
      <c r="K243" s="17" t="s">
        <v>766</v>
      </c>
      <c r="L243" s="17" t="s">
        <v>767</v>
      </c>
    </row>
    <row r="244" s="2" customFormat="1" ht="81" spans="1:12">
      <c r="A244" s="7">
        <v>5</v>
      </c>
      <c r="B244" s="31" t="s">
        <v>35</v>
      </c>
      <c r="C244" s="31" t="s">
        <v>13</v>
      </c>
      <c r="D244" s="31" t="s">
        <v>769</v>
      </c>
      <c r="E244" s="31" t="s">
        <v>756</v>
      </c>
      <c r="F244" s="31" t="s">
        <v>159</v>
      </c>
      <c r="G244" s="31" t="s">
        <v>160</v>
      </c>
      <c r="H244" s="31" t="s">
        <v>770</v>
      </c>
      <c r="I244" s="31"/>
      <c r="J244" s="34"/>
      <c r="K244" s="17" t="s">
        <v>771</v>
      </c>
      <c r="L244" s="17" t="s">
        <v>772</v>
      </c>
    </row>
    <row r="245" s="2" customFormat="1" ht="81" spans="1:12">
      <c r="A245" s="7">
        <v>6</v>
      </c>
      <c r="B245" s="32" t="s">
        <v>35</v>
      </c>
      <c r="C245" s="32" t="s">
        <v>13</v>
      </c>
      <c r="D245" s="32" t="s">
        <v>760</v>
      </c>
      <c r="E245" s="32" t="s">
        <v>756</v>
      </c>
      <c r="F245" s="32" t="s">
        <v>159</v>
      </c>
      <c r="G245" s="32" t="s">
        <v>160</v>
      </c>
      <c r="H245" s="32" t="s">
        <v>761</v>
      </c>
      <c r="I245" s="32" t="s">
        <v>762</v>
      </c>
      <c r="J245" s="35"/>
      <c r="K245" s="19" t="s">
        <v>773</v>
      </c>
      <c r="L245" s="17" t="s">
        <v>774</v>
      </c>
    </row>
    <row r="246" s="2" customFormat="1" ht="81" spans="1:12">
      <c r="A246" s="7">
        <v>7</v>
      </c>
      <c r="B246" s="32" t="s">
        <v>35</v>
      </c>
      <c r="C246" s="32" t="s">
        <v>13</v>
      </c>
      <c r="D246" s="32" t="s">
        <v>765</v>
      </c>
      <c r="E246" s="32" t="s">
        <v>756</v>
      </c>
      <c r="F246" s="32" t="s">
        <v>159</v>
      </c>
      <c r="G246" s="32" t="s">
        <v>160</v>
      </c>
      <c r="H246" s="32" t="s">
        <v>761</v>
      </c>
      <c r="I246" s="32" t="s">
        <v>762</v>
      </c>
      <c r="J246" s="35"/>
      <c r="K246" s="19" t="s">
        <v>773</v>
      </c>
      <c r="L246" s="17" t="s">
        <v>774</v>
      </c>
    </row>
    <row r="247" s="2" customFormat="1" ht="81" spans="1:12">
      <c r="A247" s="7">
        <v>8</v>
      </c>
      <c r="B247" s="32" t="s">
        <v>35</v>
      </c>
      <c r="C247" s="32" t="s">
        <v>13</v>
      </c>
      <c r="D247" s="32" t="s">
        <v>768</v>
      </c>
      <c r="E247" s="32" t="s">
        <v>756</v>
      </c>
      <c r="F247" s="32" t="s">
        <v>159</v>
      </c>
      <c r="G247" s="32" t="s">
        <v>160</v>
      </c>
      <c r="H247" s="32" t="s">
        <v>761</v>
      </c>
      <c r="I247" s="32" t="s">
        <v>762</v>
      </c>
      <c r="J247" s="35"/>
      <c r="K247" s="19" t="s">
        <v>773</v>
      </c>
      <c r="L247" s="17" t="s">
        <v>774</v>
      </c>
    </row>
    <row r="248" s="2" customFormat="1" ht="81" spans="1:12">
      <c r="A248" s="7">
        <v>9</v>
      </c>
      <c r="B248" s="33" t="s">
        <v>35</v>
      </c>
      <c r="C248" s="33" t="s">
        <v>13</v>
      </c>
      <c r="D248" s="33" t="s">
        <v>755</v>
      </c>
      <c r="E248" s="33" t="s">
        <v>756</v>
      </c>
      <c r="F248" s="33" t="s">
        <v>159</v>
      </c>
      <c r="G248" s="33" t="s">
        <v>160</v>
      </c>
      <c r="H248" s="33" t="s">
        <v>757</v>
      </c>
      <c r="I248" s="33"/>
      <c r="J248" s="36"/>
      <c r="K248" s="19" t="s">
        <v>775</v>
      </c>
      <c r="L248" s="17" t="s">
        <v>776</v>
      </c>
    </row>
    <row r="249" s="2" customFormat="1" ht="81" spans="1:12">
      <c r="A249" s="7">
        <v>10</v>
      </c>
      <c r="B249" s="7" t="s">
        <v>35</v>
      </c>
      <c r="C249" s="7" t="s">
        <v>13</v>
      </c>
      <c r="D249" s="47" t="s">
        <v>755</v>
      </c>
      <c r="E249" s="7" t="s">
        <v>756</v>
      </c>
      <c r="F249" s="7" t="s">
        <v>159</v>
      </c>
      <c r="G249" s="7" t="s">
        <v>160</v>
      </c>
      <c r="H249" s="7" t="s">
        <v>757</v>
      </c>
      <c r="I249" s="7"/>
      <c r="J249" s="7"/>
      <c r="K249" s="17" t="s">
        <v>777</v>
      </c>
      <c r="L249" s="17" t="s">
        <v>778</v>
      </c>
    </row>
    <row r="250" s="2" customFormat="1" ht="81" spans="1:12">
      <c r="A250" s="7">
        <v>11</v>
      </c>
      <c r="B250" s="8" t="s">
        <v>35</v>
      </c>
      <c r="C250" s="8" t="s">
        <v>13</v>
      </c>
      <c r="D250" s="49" t="s">
        <v>755</v>
      </c>
      <c r="E250" s="8" t="s">
        <v>756</v>
      </c>
      <c r="F250" s="8" t="s">
        <v>159</v>
      </c>
      <c r="G250" s="8" t="s">
        <v>160</v>
      </c>
      <c r="H250" s="8" t="s">
        <v>757</v>
      </c>
      <c r="I250" s="8"/>
      <c r="J250" s="12"/>
      <c r="K250" s="18" t="s">
        <v>779</v>
      </c>
      <c r="L250" s="17" t="s">
        <v>780</v>
      </c>
    </row>
    <row r="251" s="2" customFormat="1" ht="81" spans="1:12">
      <c r="A251" s="7">
        <v>12</v>
      </c>
      <c r="B251" s="8" t="s">
        <v>35</v>
      </c>
      <c r="C251" s="8" t="s">
        <v>13</v>
      </c>
      <c r="D251" s="8" t="s">
        <v>760</v>
      </c>
      <c r="E251" s="8" t="s">
        <v>756</v>
      </c>
      <c r="F251" s="8" t="s">
        <v>159</v>
      </c>
      <c r="G251" s="8" t="s">
        <v>160</v>
      </c>
      <c r="H251" s="8" t="s">
        <v>761</v>
      </c>
      <c r="I251" s="8" t="s">
        <v>762</v>
      </c>
      <c r="J251" s="12"/>
      <c r="K251" s="18" t="s">
        <v>781</v>
      </c>
      <c r="L251" s="17" t="s">
        <v>782</v>
      </c>
    </row>
    <row r="252" s="2" customFormat="1" ht="81" spans="1:12">
      <c r="A252" s="7">
        <v>13</v>
      </c>
      <c r="B252" s="8" t="s">
        <v>35</v>
      </c>
      <c r="C252" s="8" t="s">
        <v>13</v>
      </c>
      <c r="D252" s="8" t="s">
        <v>765</v>
      </c>
      <c r="E252" s="8" t="s">
        <v>756</v>
      </c>
      <c r="F252" s="8" t="s">
        <v>159</v>
      </c>
      <c r="G252" s="8" t="s">
        <v>160</v>
      </c>
      <c r="H252" s="8" t="s">
        <v>761</v>
      </c>
      <c r="I252" s="8" t="s">
        <v>762</v>
      </c>
      <c r="J252" s="12"/>
      <c r="K252" s="18" t="s">
        <v>781</v>
      </c>
      <c r="L252" s="17" t="s">
        <v>782</v>
      </c>
    </row>
    <row r="253" s="2" customFormat="1" ht="81" spans="1:12">
      <c r="A253" s="7">
        <v>14</v>
      </c>
      <c r="B253" s="8" t="s">
        <v>35</v>
      </c>
      <c r="C253" s="8" t="s">
        <v>13</v>
      </c>
      <c r="D253" s="8" t="s">
        <v>769</v>
      </c>
      <c r="E253" s="8" t="s">
        <v>756</v>
      </c>
      <c r="F253" s="8" t="s">
        <v>159</v>
      </c>
      <c r="G253" s="8" t="s">
        <v>160</v>
      </c>
      <c r="H253" s="8" t="s">
        <v>770</v>
      </c>
      <c r="I253" s="8"/>
      <c r="J253" s="12"/>
      <c r="K253" s="18" t="s">
        <v>781</v>
      </c>
      <c r="L253" s="17" t="s">
        <v>783</v>
      </c>
    </row>
    <row r="254" s="2" customFormat="1" ht="81" spans="1:12">
      <c r="A254" s="7">
        <v>15</v>
      </c>
      <c r="B254" s="8" t="s">
        <v>35</v>
      </c>
      <c r="C254" s="8" t="s">
        <v>13</v>
      </c>
      <c r="D254" s="8" t="s">
        <v>755</v>
      </c>
      <c r="E254" s="8" t="s">
        <v>756</v>
      </c>
      <c r="F254" s="8" t="s">
        <v>159</v>
      </c>
      <c r="G254" s="8" t="s">
        <v>160</v>
      </c>
      <c r="H254" s="8" t="s">
        <v>757</v>
      </c>
      <c r="I254" s="8"/>
      <c r="J254" s="12"/>
      <c r="K254" s="17" t="s">
        <v>784</v>
      </c>
      <c r="L254" s="17" t="s">
        <v>785</v>
      </c>
    </row>
    <row r="255" s="2" customFormat="1" ht="81" spans="1:12">
      <c r="A255" s="7">
        <v>16</v>
      </c>
      <c r="B255" s="8" t="s">
        <v>35</v>
      </c>
      <c r="C255" s="8" t="s">
        <v>13</v>
      </c>
      <c r="D255" s="8" t="s">
        <v>769</v>
      </c>
      <c r="E255" s="8" t="s">
        <v>756</v>
      </c>
      <c r="F255" s="8" t="s">
        <v>159</v>
      </c>
      <c r="G255" s="8" t="s">
        <v>160</v>
      </c>
      <c r="H255" s="8" t="s">
        <v>770</v>
      </c>
      <c r="I255" s="8"/>
      <c r="J255" s="12"/>
      <c r="K255" s="17" t="s">
        <v>786</v>
      </c>
      <c r="L255" s="17" t="s">
        <v>787</v>
      </c>
    </row>
    <row r="256" s="2" customFormat="1" ht="81" spans="1:12">
      <c r="A256" s="7">
        <v>17</v>
      </c>
      <c r="B256" s="8" t="s">
        <v>35</v>
      </c>
      <c r="C256" s="8" t="s">
        <v>13</v>
      </c>
      <c r="D256" s="8" t="s">
        <v>765</v>
      </c>
      <c r="E256" s="8" t="s">
        <v>756</v>
      </c>
      <c r="F256" s="8" t="s">
        <v>159</v>
      </c>
      <c r="G256" s="8" t="s">
        <v>160</v>
      </c>
      <c r="H256" s="8" t="s">
        <v>761</v>
      </c>
      <c r="I256" s="8" t="s">
        <v>762</v>
      </c>
      <c r="J256" s="12"/>
      <c r="K256" s="17" t="s">
        <v>788</v>
      </c>
      <c r="L256" s="17" t="s">
        <v>789</v>
      </c>
    </row>
    <row r="257" s="2" customFormat="1" ht="81" spans="1:12">
      <c r="A257" s="7">
        <v>18</v>
      </c>
      <c r="B257" s="8" t="s">
        <v>35</v>
      </c>
      <c r="C257" s="8" t="s">
        <v>13</v>
      </c>
      <c r="D257" s="8" t="s">
        <v>768</v>
      </c>
      <c r="E257" s="8" t="s">
        <v>756</v>
      </c>
      <c r="F257" s="8" t="s">
        <v>159</v>
      </c>
      <c r="G257" s="8" t="s">
        <v>160</v>
      </c>
      <c r="H257" s="8" t="s">
        <v>761</v>
      </c>
      <c r="I257" s="8" t="s">
        <v>762</v>
      </c>
      <c r="J257" s="12"/>
      <c r="K257" s="17" t="s">
        <v>788</v>
      </c>
      <c r="L257" s="17" t="s">
        <v>789</v>
      </c>
    </row>
    <row r="258" s="2" customFormat="1" ht="81" spans="1:12">
      <c r="A258" s="7">
        <v>19</v>
      </c>
      <c r="B258" s="8" t="s">
        <v>35</v>
      </c>
      <c r="C258" s="8" t="s">
        <v>13</v>
      </c>
      <c r="D258" s="8" t="s">
        <v>760</v>
      </c>
      <c r="E258" s="8" t="s">
        <v>756</v>
      </c>
      <c r="F258" s="8" t="s">
        <v>159</v>
      </c>
      <c r="G258" s="8" t="s">
        <v>160</v>
      </c>
      <c r="H258" s="8" t="s">
        <v>761</v>
      </c>
      <c r="I258" s="8" t="s">
        <v>762</v>
      </c>
      <c r="J258" s="12"/>
      <c r="K258" s="17" t="s">
        <v>790</v>
      </c>
      <c r="L258" s="17" t="s">
        <v>789</v>
      </c>
    </row>
    <row r="259" s="2" customFormat="1" ht="54" spans="1:12">
      <c r="A259" s="7">
        <v>20</v>
      </c>
      <c r="B259" s="14" t="s">
        <v>164</v>
      </c>
      <c r="C259" s="14" t="s">
        <v>13</v>
      </c>
      <c r="D259" s="14" t="s">
        <v>791</v>
      </c>
      <c r="E259" s="14" t="s">
        <v>756</v>
      </c>
      <c r="F259" s="14" t="s">
        <v>166</v>
      </c>
      <c r="G259" s="14" t="s">
        <v>160</v>
      </c>
      <c r="H259" s="14" t="s">
        <v>770</v>
      </c>
      <c r="I259" s="14"/>
      <c r="J259" s="14"/>
      <c r="K259" s="23" t="s">
        <v>792</v>
      </c>
      <c r="L259" s="17" t="s">
        <v>793</v>
      </c>
    </row>
    <row r="260" s="2" customFormat="1" ht="364.5" spans="1:12">
      <c r="A260" s="7">
        <v>21</v>
      </c>
      <c r="B260" s="14" t="s">
        <v>164</v>
      </c>
      <c r="C260" s="14" t="s">
        <v>13</v>
      </c>
      <c r="D260" s="14" t="s">
        <v>794</v>
      </c>
      <c r="E260" s="14" t="s">
        <v>756</v>
      </c>
      <c r="F260" s="14" t="s">
        <v>317</v>
      </c>
      <c r="G260" s="14" t="s">
        <v>160</v>
      </c>
      <c r="H260" s="14" t="s">
        <v>795</v>
      </c>
      <c r="I260" s="14"/>
      <c r="J260" s="14" t="s">
        <v>796</v>
      </c>
      <c r="K260" s="23" t="s">
        <v>797</v>
      </c>
      <c r="L260" s="17" t="s">
        <v>798</v>
      </c>
    </row>
    <row r="261" s="2" customFormat="1" ht="54" spans="1:12">
      <c r="A261" s="7">
        <v>22</v>
      </c>
      <c r="B261" s="14" t="s">
        <v>164</v>
      </c>
      <c r="C261" s="14" t="s">
        <v>13</v>
      </c>
      <c r="D261" s="14" t="s">
        <v>799</v>
      </c>
      <c r="E261" s="14" t="s">
        <v>756</v>
      </c>
      <c r="F261" s="14" t="s">
        <v>166</v>
      </c>
      <c r="G261" s="14" t="s">
        <v>160</v>
      </c>
      <c r="H261" s="14" t="s">
        <v>800</v>
      </c>
      <c r="I261" s="14"/>
      <c r="J261" s="14"/>
      <c r="K261" s="23" t="s">
        <v>801</v>
      </c>
      <c r="L261" s="17" t="s">
        <v>802</v>
      </c>
    </row>
    <row r="262" s="2" customFormat="1" ht="108" spans="1:12">
      <c r="A262" s="7">
        <v>23</v>
      </c>
      <c r="B262" s="7" t="s">
        <v>164</v>
      </c>
      <c r="C262" s="7" t="s">
        <v>13</v>
      </c>
      <c r="D262" s="48" t="s">
        <v>794</v>
      </c>
      <c r="E262" s="7" t="s">
        <v>756</v>
      </c>
      <c r="F262" s="7" t="s">
        <v>317</v>
      </c>
      <c r="G262" s="7" t="s">
        <v>160</v>
      </c>
      <c r="H262" s="7" t="s">
        <v>795</v>
      </c>
      <c r="I262" s="7" t="s">
        <v>317</v>
      </c>
      <c r="J262" s="7" t="s">
        <v>317</v>
      </c>
      <c r="K262" s="17" t="s">
        <v>803</v>
      </c>
      <c r="L262" s="17" t="s">
        <v>798</v>
      </c>
    </row>
    <row r="263" s="2" customFormat="1" ht="108" spans="1:12">
      <c r="A263" s="7">
        <v>24</v>
      </c>
      <c r="B263" s="7" t="s">
        <v>164</v>
      </c>
      <c r="C263" s="7" t="s">
        <v>13</v>
      </c>
      <c r="D263" s="48" t="s">
        <v>799</v>
      </c>
      <c r="E263" s="7" t="s">
        <v>756</v>
      </c>
      <c r="F263" s="7" t="s">
        <v>166</v>
      </c>
      <c r="G263" s="7" t="s">
        <v>160</v>
      </c>
      <c r="H263" s="7" t="s">
        <v>800</v>
      </c>
      <c r="I263" s="7" t="s">
        <v>166</v>
      </c>
      <c r="J263" s="7" t="s">
        <v>166</v>
      </c>
      <c r="K263" s="17" t="s">
        <v>804</v>
      </c>
      <c r="L263" s="17" t="s">
        <v>805</v>
      </c>
    </row>
    <row r="264" s="2" customFormat="1" ht="364.5" spans="1:12">
      <c r="A264" s="7">
        <v>25</v>
      </c>
      <c r="B264" s="8" t="s">
        <v>164</v>
      </c>
      <c r="C264" s="8" t="s">
        <v>13</v>
      </c>
      <c r="D264" s="8" t="s">
        <v>794</v>
      </c>
      <c r="E264" s="8" t="s">
        <v>756</v>
      </c>
      <c r="F264" s="8" t="s">
        <v>317</v>
      </c>
      <c r="G264" s="8" t="s">
        <v>160</v>
      </c>
      <c r="H264" s="8" t="s">
        <v>795</v>
      </c>
      <c r="I264" s="8"/>
      <c r="J264" s="12" t="s">
        <v>796</v>
      </c>
      <c r="K264" s="17" t="s">
        <v>806</v>
      </c>
      <c r="L264" s="17" t="s">
        <v>798</v>
      </c>
    </row>
    <row r="265" s="2" customFormat="1" ht="81" spans="1:12">
      <c r="A265" s="7">
        <v>26</v>
      </c>
      <c r="B265" s="8" t="s">
        <v>164</v>
      </c>
      <c r="C265" s="8" t="s">
        <v>13</v>
      </c>
      <c r="D265" s="8" t="s">
        <v>799</v>
      </c>
      <c r="E265" s="8" t="s">
        <v>756</v>
      </c>
      <c r="F265" s="8" t="s">
        <v>166</v>
      </c>
      <c r="G265" s="8" t="s">
        <v>160</v>
      </c>
      <c r="H265" s="8" t="s">
        <v>800</v>
      </c>
      <c r="I265" s="8"/>
      <c r="J265" s="12"/>
      <c r="K265" s="17" t="s">
        <v>807</v>
      </c>
      <c r="L265" s="17" t="s">
        <v>808</v>
      </c>
    </row>
    <row r="266" s="2" customFormat="1" ht="54" spans="1:12">
      <c r="A266" s="7">
        <v>27</v>
      </c>
      <c r="B266" s="8" t="s">
        <v>164</v>
      </c>
      <c r="C266" s="8" t="s">
        <v>13</v>
      </c>
      <c r="D266" s="8" t="s">
        <v>791</v>
      </c>
      <c r="E266" s="8" t="s">
        <v>756</v>
      </c>
      <c r="F266" s="8" t="s">
        <v>166</v>
      </c>
      <c r="G266" s="8" t="s">
        <v>160</v>
      </c>
      <c r="H266" s="8" t="s">
        <v>770</v>
      </c>
      <c r="I266" s="8"/>
      <c r="J266" s="12"/>
      <c r="K266" s="17" t="s">
        <v>809</v>
      </c>
      <c r="L266" s="17" t="s">
        <v>810</v>
      </c>
    </row>
    <row r="267" s="2" customFormat="1" ht="54" spans="1:12">
      <c r="A267" s="7">
        <v>28</v>
      </c>
      <c r="B267" s="7" t="s">
        <v>164</v>
      </c>
      <c r="C267" s="7" t="s">
        <v>13</v>
      </c>
      <c r="D267" s="47" t="s">
        <v>799</v>
      </c>
      <c r="E267" s="7" t="s">
        <v>756</v>
      </c>
      <c r="F267" s="7" t="s">
        <v>166</v>
      </c>
      <c r="G267" s="7" t="s">
        <v>160</v>
      </c>
      <c r="H267" s="7" t="s">
        <v>800</v>
      </c>
      <c r="I267" s="7" t="s">
        <v>14</v>
      </c>
      <c r="J267" s="7" t="s">
        <v>14</v>
      </c>
      <c r="K267" s="17" t="s">
        <v>811</v>
      </c>
      <c r="L267" s="17" t="s">
        <v>812</v>
      </c>
    </row>
    <row r="268" s="2" customFormat="1" ht="108" spans="1:12">
      <c r="A268" s="7">
        <v>29</v>
      </c>
      <c r="B268" s="8" t="s">
        <v>296</v>
      </c>
      <c r="C268" s="8" t="s">
        <v>13</v>
      </c>
      <c r="D268" s="8" t="s">
        <v>813</v>
      </c>
      <c r="E268" s="8" t="s">
        <v>756</v>
      </c>
      <c r="F268" s="8" t="s">
        <v>814</v>
      </c>
      <c r="G268" s="8" t="s">
        <v>160</v>
      </c>
      <c r="H268" s="8" t="s">
        <v>795</v>
      </c>
      <c r="I268" s="8"/>
      <c r="J268" s="12"/>
      <c r="K268" s="17" t="s">
        <v>815</v>
      </c>
      <c r="L268" s="17" t="s">
        <v>816</v>
      </c>
    </row>
    <row r="269" s="2" customFormat="1" ht="54" spans="1:12">
      <c r="A269" s="7">
        <v>30</v>
      </c>
      <c r="B269" s="8" t="s">
        <v>371</v>
      </c>
      <c r="C269" s="8" t="s">
        <v>13</v>
      </c>
      <c r="D269" s="8" t="s">
        <v>817</v>
      </c>
      <c r="E269" s="16" t="s">
        <v>756</v>
      </c>
      <c r="F269" s="8" t="s">
        <v>373</v>
      </c>
      <c r="G269" s="8" t="s">
        <v>160</v>
      </c>
      <c r="H269" s="8" t="s">
        <v>795</v>
      </c>
      <c r="I269" s="8" t="s">
        <v>818</v>
      </c>
      <c r="J269" s="12" t="s">
        <v>373</v>
      </c>
      <c r="K269" s="17" t="s">
        <v>819</v>
      </c>
      <c r="L269" s="17" t="s">
        <v>820</v>
      </c>
    </row>
    <row r="270" s="2" customFormat="1" ht="54" spans="1:12">
      <c r="A270" s="7">
        <v>31</v>
      </c>
      <c r="B270" s="7" t="s">
        <v>371</v>
      </c>
      <c r="C270" s="7" t="s">
        <v>13</v>
      </c>
      <c r="D270" s="7" t="s">
        <v>817</v>
      </c>
      <c r="E270" s="7" t="s">
        <v>756</v>
      </c>
      <c r="F270" s="7" t="s">
        <v>373</v>
      </c>
      <c r="G270" s="7" t="s">
        <v>160</v>
      </c>
      <c r="H270" s="7" t="s">
        <v>795</v>
      </c>
      <c r="I270" s="7"/>
      <c r="J270" s="7"/>
      <c r="K270" s="17" t="s">
        <v>821</v>
      </c>
      <c r="L270" s="17" t="s">
        <v>822</v>
      </c>
    </row>
    <row r="271" s="2" customFormat="1" ht="94.5" spans="1:12">
      <c r="A271" s="7">
        <v>32</v>
      </c>
      <c r="B271" s="7" t="s">
        <v>121</v>
      </c>
      <c r="C271" s="7" t="s">
        <v>13</v>
      </c>
      <c r="D271" s="47" t="s">
        <v>823</v>
      </c>
      <c r="E271" s="7" t="s">
        <v>756</v>
      </c>
      <c r="F271" s="7" t="s">
        <v>123</v>
      </c>
      <c r="G271" s="7" t="s">
        <v>160</v>
      </c>
      <c r="H271" s="7" t="s">
        <v>795</v>
      </c>
      <c r="I271" s="7" t="s">
        <v>824</v>
      </c>
      <c r="J271" s="7" t="s">
        <v>14</v>
      </c>
      <c r="K271" s="17" t="s">
        <v>825</v>
      </c>
      <c r="L271" s="17" t="s">
        <v>826</v>
      </c>
    </row>
    <row r="272" s="2" customFormat="1" ht="67.5" spans="1:12">
      <c r="A272" s="7">
        <v>33</v>
      </c>
      <c r="B272" s="7" t="s">
        <v>121</v>
      </c>
      <c r="C272" s="7" t="s">
        <v>13</v>
      </c>
      <c r="D272" s="47" t="s">
        <v>827</v>
      </c>
      <c r="E272" s="7" t="s">
        <v>756</v>
      </c>
      <c r="F272" s="7" t="s">
        <v>123</v>
      </c>
      <c r="G272" s="7" t="s">
        <v>160</v>
      </c>
      <c r="H272" s="7" t="s">
        <v>828</v>
      </c>
      <c r="I272" s="7" t="s">
        <v>824</v>
      </c>
      <c r="J272" s="7" t="s">
        <v>14</v>
      </c>
      <c r="K272" s="17" t="s">
        <v>484</v>
      </c>
      <c r="L272" s="17" t="s">
        <v>829</v>
      </c>
    </row>
    <row r="273" s="2" customFormat="1" ht="94.5" spans="1:12">
      <c r="A273" s="7">
        <v>34</v>
      </c>
      <c r="B273" s="7" t="s">
        <v>296</v>
      </c>
      <c r="C273" s="7" t="s">
        <v>13</v>
      </c>
      <c r="D273" s="47" t="s">
        <v>813</v>
      </c>
      <c r="E273" s="8" t="s">
        <v>756</v>
      </c>
      <c r="F273" s="7" t="s">
        <v>814</v>
      </c>
      <c r="G273" s="7" t="s">
        <v>160</v>
      </c>
      <c r="H273" s="7" t="s">
        <v>795</v>
      </c>
      <c r="I273" s="7" t="s">
        <v>814</v>
      </c>
      <c r="J273" s="7" t="s">
        <v>814</v>
      </c>
      <c r="K273" s="17" t="s">
        <v>830</v>
      </c>
      <c r="L273" s="17" t="s">
        <v>831</v>
      </c>
    </row>
    <row r="274" s="2" customFormat="1" ht="40.5" spans="1:12">
      <c r="A274" s="7">
        <v>1</v>
      </c>
      <c r="B274" s="7" t="s">
        <v>23</v>
      </c>
      <c r="C274" s="7" t="s">
        <v>72</v>
      </c>
      <c r="D274" s="8" t="s">
        <v>832</v>
      </c>
      <c r="E274" s="8" t="s">
        <v>833</v>
      </c>
      <c r="F274" s="7" t="s">
        <v>834</v>
      </c>
      <c r="G274" s="7" t="s">
        <v>835</v>
      </c>
      <c r="H274" s="8" t="s">
        <v>836</v>
      </c>
      <c r="I274" s="7" t="s">
        <v>14</v>
      </c>
      <c r="J274" s="7" t="s">
        <v>14</v>
      </c>
      <c r="K274" s="17" t="s">
        <v>837</v>
      </c>
      <c r="L274" s="16" t="s">
        <v>838</v>
      </c>
    </row>
    <row r="275" s="2" customFormat="1" ht="54" spans="1:12">
      <c r="A275" s="7">
        <v>2</v>
      </c>
      <c r="B275" s="8" t="s">
        <v>23</v>
      </c>
      <c r="C275" s="8" t="s">
        <v>72</v>
      </c>
      <c r="D275" s="8" t="s">
        <v>832</v>
      </c>
      <c r="E275" s="8" t="s">
        <v>833</v>
      </c>
      <c r="F275" s="8" t="s">
        <v>839</v>
      </c>
      <c r="G275" s="8" t="s">
        <v>835</v>
      </c>
      <c r="H275" s="8" t="s">
        <v>836</v>
      </c>
      <c r="I275" s="8"/>
      <c r="J275" s="12"/>
      <c r="K275" s="17" t="s">
        <v>840</v>
      </c>
      <c r="L275" s="16" t="s">
        <v>841</v>
      </c>
    </row>
    <row r="276" s="2" customFormat="1" ht="54" spans="1:12">
      <c r="A276" s="7">
        <v>3</v>
      </c>
      <c r="B276" s="8" t="s">
        <v>23</v>
      </c>
      <c r="C276" s="8" t="s">
        <v>72</v>
      </c>
      <c r="D276" s="8" t="s">
        <v>842</v>
      </c>
      <c r="E276" s="8" t="s">
        <v>843</v>
      </c>
      <c r="F276" s="8" t="s">
        <v>839</v>
      </c>
      <c r="G276" s="8" t="s">
        <v>835</v>
      </c>
      <c r="H276" s="8" t="s">
        <v>844</v>
      </c>
      <c r="I276" s="8"/>
      <c r="J276" s="12"/>
      <c r="K276" s="17" t="s">
        <v>845</v>
      </c>
      <c r="L276" s="17" t="s">
        <v>846</v>
      </c>
    </row>
    <row r="277" s="2" customFormat="1" ht="54" spans="1:12">
      <c r="A277" s="7">
        <v>4</v>
      </c>
      <c r="B277" s="7" t="s">
        <v>23</v>
      </c>
      <c r="C277" s="7" t="s">
        <v>72</v>
      </c>
      <c r="D277" s="8" t="s">
        <v>842</v>
      </c>
      <c r="E277" s="8" t="s">
        <v>843</v>
      </c>
      <c r="F277" s="7" t="s">
        <v>847</v>
      </c>
      <c r="G277" s="7" t="s">
        <v>835</v>
      </c>
      <c r="H277" s="8" t="s">
        <v>844</v>
      </c>
      <c r="I277" s="7" t="s">
        <v>14</v>
      </c>
      <c r="J277" s="7" t="s">
        <v>14</v>
      </c>
      <c r="K277" s="17" t="s">
        <v>837</v>
      </c>
      <c r="L277" s="17" t="s">
        <v>848</v>
      </c>
    </row>
    <row r="278" s="2" customFormat="1" ht="54" spans="1:12">
      <c r="A278" s="7">
        <v>5</v>
      </c>
      <c r="B278" s="8" t="s">
        <v>23</v>
      </c>
      <c r="C278" s="8" t="s">
        <v>72</v>
      </c>
      <c r="D278" s="8" t="s">
        <v>842</v>
      </c>
      <c r="E278" s="8" t="s">
        <v>843</v>
      </c>
      <c r="F278" s="8" t="s">
        <v>839</v>
      </c>
      <c r="G278" s="8" t="s">
        <v>835</v>
      </c>
      <c r="H278" s="8" t="s">
        <v>844</v>
      </c>
      <c r="I278" s="8"/>
      <c r="J278" s="12"/>
      <c r="K278" s="17" t="s">
        <v>849</v>
      </c>
      <c r="L278" s="17" t="s">
        <v>850</v>
      </c>
    </row>
    <row r="279" s="2" customFormat="1" ht="54" spans="1:12">
      <c r="A279" s="7">
        <v>6</v>
      </c>
      <c r="B279" s="8" t="s">
        <v>23</v>
      </c>
      <c r="C279" s="8" t="s">
        <v>72</v>
      </c>
      <c r="D279" s="8" t="s">
        <v>842</v>
      </c>
      <c r="E279" s="8" t="s">
        <v>843</v>
      </c>
      <c r="F279" s="8" t="s">
        <v>839</v>
      </c>
      <c r="G279" s="8" t="s">
        <v>835</v>
      </c>
      <c r="H279" s="8" t="s">
        <v>844</v>
      </c>
      <c r="I279" s="8"/>
      <c r="J279" s="12"/>
      <c r="K279" s="17" t="s">
        <v>55</v>
      </c>
      <c r="L279" s="17" t="s">
        <v>56</v>
      </c>
    </row>
    <row r="280" s="2" customFormat="1" ht="54" spans="1:12">
      <c r="A280" s="7">
        <v>7</v>
      </c>
      <c r="B280" s="7" t="s">
        <v>851</v>
      </c>
      <c r="C280" s="7" t="s">
        <v>852</v>
      </c>
      <c r="D280" s="47" t="s">
        <v>853</v>
      </c>
      <c r="E280" s="7" t="s">
        <v>854</v>
      </c>
      <c r="F280" s="7" t="s">
        <v>855</v>
      </c>
      <c r="G280" s="7" t="s">
        <v>835</v>
      </c>
      <c r="H280" s="7" t="s">
        <v>856</v>
      </c>
      <c r="I280" s="7" t="s">
        <v>14</v>
      </c>
      <c r="J280" s="7" t="s">
        <v>14</v>
      </c>
      <c r="K280" s="17" t="s">
        <v>857</v>
      </c>
      <c r="L280" s="16" t="s">
        <v>858</v>
      </c>
    </row>
    <row r="281" s="2" customFormat="1" ht="54" spans="1:12">
      <c r="A281" s="7">
        <v>8</v>
      </c>
      <c r="B281" s="8" t="s">
        <v>851</v>
      </c>
      <c r="C281" s="8" t="s">
        <v>13</v>
      </c>
      <c r="D281" s="8" t="s">
        <v>853</v>
      </c>
      <c r="E281" s="8" t="s">
        <v>854</v>
      </c>
      <c r="F281" s="8" t="s">
        <v>855</v>
      </c>
      <c r="G281" s="8" t="s">
        <v>835</v>
      </c>
      <c r="H281" s="8" t="s">
        <v>856</v>
      </c>
      <c r="I281" s="7" t="s">
        <v>14</v>
      </c>
      <c r="J281" s="7" t="s">
        <v>14</v>
      </c>
      <c r="K281" s="17" t="s">
        <v>859</v>
      </c>
      <c r="L281" s="16" t="s">
        <v>860</v>
      </c>
    </row>
    <row r="282" s="2" customFormat="1" ht="67.5" spans="1:12">
      <c r="A282" s="7">
        <v>9</v>
      </c>
      <c r="B282" s="8" t="s">
        <v>296</v>
      </c>
      <c r="C282" s="8" t="s">
        <v>13</v>
      </c>
      <c r="D282" s="8" t="s">
        <v>861</v>
      </c>
      <c r="E282" s="8" t="s">
        <v>862</v>
      </c>
      <c r="F282" s="8" t="s">
        <v>863</v>
      </c>
      <c r="G282" s="8" t="s">
        <v>835</v>
      </c>
      <c r="H282" s="8" t="s">
        <v>864</v>
      </c>
      <c r="I282" s="8"/>
      <c r="J282" s="12"/>
      <c r="K282" s="16" t="s">
        <v>865</v>
      </c>
      <c r="L282" s="16" t="s">
        <v>866</v>
      </c>
    </row>
    <row r="283" s="2" customFormat="1" ht="67.5" spans="1:12">
      <c r="A283" s="7">
        <v>10</v>
      </c>
      <c r="B283" s="8" t="s">
        <v>296</v>
      </c>
      <c r="C283" s="8" t="s">
        <v>13</v>
      </c>
      <c r="D283" s="8" t="s">
        <v>867</v>
      </c>
      <c r="E283" s="8" t="s">
        <v>862</v>
      </c>
      <c r="F283" s="8" t="s">
        <v>814</v>
      </c>
      <c r="G283" s="8" t="s">
        <v>835</v>
      </c>
      <c r="H283" s="8" t="s">
        <v>864</v>
      </c>
      <c r="I283" s="8"/>
      <c r="J283" s="12"/>
      <c r="K283" s="16" t="s">
        <v>865</v>
      </c>
      <c r="L283" s="16" t="s">
        <v>866</v>
      </c>
    </row>
    <row r="284" s="2" customFormat="1" ht="94.5" spans="1:12">
      <c r="A284" s="7">
        <v>11</v>
      </c>
      <c r="B284" s="7" t="s">
        <v>296</v>
      </c>
      <c r="C284" s="7" t="s">
        <v>13</v>
      </c>
      <c r="D284" s="10" t="s">
        <v>867</v>
      </c>
      <c r="E284" s="7" t="s">
        <v>862</v>
      </c>
      <c r="F284" s="7" t="s">
        <v>814</v>
      </c>
      <c r="G284" s="7" t="s">
        <v>835</v>
      </c>
      <c r="H284" s="7" t="s">
        <v>864</v>
      </c>
      <c r="I284" s="7" t="s">
        <v>814</v>
      </c>
      <c r="J284" s="7" t="s">
        <v>814</v>
      </c>
      <c r="K284" s="17" t="s">
        <v>868</v>
      </c>
      <c r="L284" s="16" t="s">
        <v>869</v>
      </c>
    </row>
    <row r="285" s="2" customFormat="1" ht="94.5" spans="1:12">
      <c r="A285" s="7">
        <v>12</v>
      </c>
      <c r="B285" s="7" t="s">
        <v>296</v>
      </c>
      <c r="C285" s="7" t="s">
        <v>13</v>
      </c>
      <c r="D285" s="10" t="s">
        <v>861</v>
      </c>
      <c r="E285" s="7" t="s">
        <v>862</v>
      </c>
      <c r="F285" s="7" t="s">
        <v>863</v>
      </c>
      <c r="G285" s="7" t="s">
        <v>835</v>
      </c>
      <c r="H285" s="7" t="s">
        <v>864</v>
      </c>
      <c r="I285" s="7" t="s">
        <v>863</v>
      </c>
      <c r="J285" s="7" t="s">
        <v>863</v>
      </c>
      <c r="K285" s="17" t="s">
        <v>868</v>
      </c>
      <c r="L285" s="16" t="s">
        <v>869</v>
      </c>
    </row>
    <row r="286" s="2" customFormat="1" ht="54" spans="1:12">
      <c r="A286" s="7">
        <v>13</v>
      </c>
      <c r="B286" s="8" t="s">
        <v>164</v>
      </c>
      <c r="C286" s="8" t="s">
        <v>72</v>
      </c>
      <c r="D286" s="8" t="s">
        <v>870</v>
      </c>
      <c r="E286" s="8" t="s">
        <v>871</v>
      </c>
      <c r="F286" s="8" t="s">
        <v>583</v>
      </c>
      <c r="G286" s="8" t="s">
        <v>835</v>
      </c>
      <c r="H286" s="8" t="s">
        <v>872</v>
      </c>
      <c r="I286" s="8"/>
      <c r="J286" s="12"/>
      <c r="K286" s="17" t="s">
        <v>873</v>
      </c>
      <c r="L286" s="16" t="s">
        <v>874</v>
      </c>
    </row>
    <row r="287" s="2" customFormat="1" ht="283.5" spans="1:12">
      <c r="A287" s="7">
        <v>14</v>
      </c>
      <c r="B287" s="7" t="s">
        <v>164</v>
      </c>
      <c r="C287" s="7" t="s">
        <v>72</v>
      </c>
      <c r="D287" s="10" t="s">
        <v>875</v>
      </c>
      <c r="E287" s="7" t="s">
        <v>871</v>
      </c>
      <c r="F287" s="7" t="s">
        <v>876</v>
      </c>
      <c r="G287" s="7" t="s">
        <v>835</v>
      </c>
      <c r="H287" s="7" t="s">
        <v>872</v>
      </c>
      <c r="I287" s="7" t="s">
        <v>14</v>
      </c>
      <c r="J287" s="7" t="s">
        <v>14</v>
      </c>
      <c r="K287" s="17" t="s">
        <v>877</v>
      </c>
      <c r="L287" s="16" t="s">
        <v>878</v>
      </c>
    </row>
    <row r="288" s="2" customFormat="1" ht="67.5" spans="1:12">
      <c r="A288" s="7">
        <v>15</v>
      </c>
      <c r="B288" s="8" t="s">
        <v>23</v>
      </c>
      <c r="C288" s="8" t="s">
        <v>72</v>
      </c>
      <c r="D288" s="8" t="s">
        <v>879</v>
      </c>
      <c r="E288" s="8" t="s">
        <v>871</v>
      </c>
      <c r="F288" s="8" t="s">
        <v>880</v>
      </c>
      <c r="G288" s="8" t="s">
        <v>835</v>
      </c>
      <c r="H288" s="8" t="s">
        <v>881</v>
      </c>
      <c r="I288" s="8"/>
      <c r="J288" s="12"/>
      <c r="K288" s="17" t="s">
        <v>882</v>
      </c>
      <c r="L288" s="16" t="s">
        <v>883</v>
      </c>
    </row>
    <row r="289" s="3" customFormat="1" ht="54" spans="1:14">
      <c r="A289" s="7">
        <v>16</v>
      </c>
      <c r="B289" s="8" t="s">
        <v>23</v>
      </c>
      <c r="C289" s="8" t="s">
        <v>72</v>
      </c>
      <c r="D289" s="8" t="s">
        <v>879</v>
      </c>
      <c r="E289" s="8" t="s">
        <v>871</v>
      </c>
      <c r="F289" s="8" t="s">
        <v>880</v>
      </c>
      <c r="G289" s="8" t="s">
        <v>835</v>
      </c>
      <c r="H289" s="8" t="s">
        <v>881</v>
      </c>
      <c r="I289" s="8"/>
      <c r="J289" s="12"/>
      <c r="K289" s="17" t="s">
        <v>884</v>
      </c>
      <c r="L289" s="16" t="s">
        <v>885</v>
      </c>
      <c r="M289" s="2"/>
      <c r="N289" s="2"/>
    </row>
    <row r="290" s="3" customFormat="1" ht="54" spans="1:14">
      <c r="A290" s="7">
        <v>17</v>
      </c>
      <c r="B290" s="8" t="s">
        <v>23</v>
      </c>
      <c r="C290" s="8" t="s">
        <v>72</v>
      </c>
      <c r="D290" s="8" t="s">
        <v>879</v>
      </c>
      <c r="E290" s="8" t="s">
        <v>871</v>
      </c>
      <c r="F290" s="8" t="s">
        <v>880</v>
      </c>
      <c r="G290" s="8" t="s">
        <v>835</v>
      </c>
      <c r="H290" s="8" t="s">
        <v>881</v>
      </c>
      <c r="I290" s="8"/>
      <c r="J290" s="12"/>
      <c r="K290" s="17" t="s">
        <v>886</v>
      </c>
      <c r="L290" s="16" t="s">
        <v>887</v>
      </c>
      <c r="M290" s="2"/>
      <c r="N290" s="2"/>
    </row>
    <row r="291" s="3" customFormat="1" ht="54" spans="1:14">
      <c r="A291" s="7">
        <v>18</v>
      </c>
      <c r="B291" s="9" t="s">
        <v>23</v>
      </c>
      <c r="C291" s="9" t="s">
        <v>72</v>
      </c>
      <c r="D291" s="8" t="s">
        <v>879</v>
      </c>
      <c r="E291" s="8" t="s">
        <v>871</v>
      </c>
      <c r="F291" s="8" t="s">
        <v>880</v>
      </c>
      <c r="G291" s="8" t="s">
        <v>835</v>
      </c>
      <c r="H291" s="8" t="s">
        <v>881</v>
      </c>
      <c r="I291" s="24"/>
      <c r="J291" s="24"/>
      <c r="K291" s="25" t="s">
        <v>449</v>
      </c>
      <c r="L291" s="26" t="s">
        <v>888</v>
      </c>
      <c r="M291" s="2"/>
      <c r="N291" s="2"/>
    </row>
    <row r="292" s="3" customFormat="1" ht="189" spans="1:14">
      <c r="A292" s="7">
        <v>1</v>
      </c>
      <c r="B292" s="8" t="s">
        <v>35</v>
      </c>
      <c r="C292" s="8" t="s">
        <v>345</v>
      </c>
      <c r="D292" s="8" t="s">
        <v>889</v>
      </c>
      <c r="E292" s="8" t="s">
        <v>890</v>
      </c>
      <c r="F292" s="8" t="s">
        <v>891</v>
      </c>
      <c r="G292" s="8" t="s">
        <v>892</v>
      </c>
      <c r="H292" s="8" t="s">
        <v>893</v>
      </c>
      <c r="I292" s="8" t="s">
        <v>891</v>
      </c>
      <c r="J292" s="12" t="s">
        <v>891</v>
      </c>
      <c r="K292" s="17" t="s">
        <v>894</v>
      </c>
      <c r="L292" s="17" t="s">
        <v>895</v>
      </c>
      <c r="M292" s="2"/>
      <c r="N292" s="2"/>
    </row>
    <row r="293" s="2" customFormat="1" ht="175.5" spans="1:12">
      <c r="A293" s="7">
        <v>2</v>
      </c>
      <c r="B293" s="8" t="s">
        <v>35</v>
      </c>
      <c r="C293" s="8" t="s">
        <v>345</v>
      </c>
      <c r="D293" s="8" t="s">
        <v>896</v>
      </c>
      <c r="E293" s="8" t="s">
        <v>890</v>
      </c>
      <c r="F293" s="8" t="s">
        <v>622</v>
      </c>
      <c r="G293" s="8" t="s">
        <v>892</v>
      </c>
      <c r="H293" s="8" t="s">
        <v>893</v>
      </c>
      <c r="I293" s="8" t="s">
        <v>622</v>
      </c>
      <c r="J293" s="12" t="s">
        <v>622</v>
      </c>
      <c r="K293" s="17" t="s">
        <v>894</v>
      </c>
      <c r="L293" s="17" t="s">
        <v>895</v>
      </c>
    </row>
    <row r="294" s="2" customFormat="1" ht="108" spans="1:12">
      <c r="A294" s="7">
        <v>3</v>
      </c>
      <c r="B294" s="13" t="s">
        <v>35</v>
      </c>
      <c r="C294" s="13" t="s">
        <v>72</v>
      </c>
      <c r="D294" s="13" t="s">
        <v>897</v>
      </c>
      <c r="E294" s="13" t="s">
        <v>890</v>
      </c>
      <c r="F294" s="13" t="s">
        <v>159</v>
      </c>
      <c r="G294" s="13" t="s">
        <v>892</v>
      </c>
      <c r="H294" s="13" t="s">
        <v>893</v>
      </c>
      <c r="I294" s="13" t="s">
        <v>159</v>
      </c>
      <c r="J294" s="22" t="s">
        <v>159</v>
      </c>
      <c r="K294" s="19" t="s">
        <v>898</v>
      </c>
      <c r="L294" s="17" t="s">
        <v>899</v>
      </c>
    </row>
    <row r="295" s="2" customFormat="1" ht="108" spans="1:12">
      <c r="A295" s="7">
        <v>4</v>
      </c>
      <c r="B295" s="12" t="s">
        <v>35</v>
      </c>
      <c r="C295" s="12" t="s">
        <v>72</v>
      </c>
      <c r="D295" s="12" t="s">
        <v>900</v>
      </c>
      <c r="E295" s="12" t="s">
        <v>890</v>
      </c>
      <c r="F295" s="12" t="s">
        <v>495</v>
      </c>
      <c r="G295" s="12" t="s">
        <v>892</v>
      </c>
      <c r="H295" s="12" t="s">
        <v>893</v>
      </c>
      <c r="I295" s="12" t="s">
        <v>495</v>
      </c>
      <c r="J295" s="12" t="s">
        <v>495</v>
      </c>
      <c r="K295" s="50" t="s">
        <v>901</v>
      </c>
      <c r="L295" s="17" t="s">
        <v>902</v>
      </c>
    </row>
    <row r="296" s="2" customFormat="1" ht="108" spans="1:12">
      <c r="A296" s="7">
        <v>5</v>
      </c>
      <c r="B296" s="8" t="s">
        <v>35</v>
      </c>
      <c r="C296" s="8" t="s">
        <v>72</v>
      </c>
      <c r="D296" s="8" t="s">
        <v>900</v>
      </c>
      <c r="E296" s="8" t="s">
        <v>890</v>
      </c>
      <c r="F296" s="8" t="s">
        <v>495</v>
      </c>
      <c r="G296" s="8" t="s">
        <v>892</v>
      </c>
      <c r="H296" s="8" t="s">
        <v>893</v>
      </c>
      <c r="I296" s="8" t="s">
        <v>495</v>
      </c>
      <c r="J296" s="12" t="s">
        <v>495</v>
      </c>
      <c r="K296" s="17" t="s">
        <v>903</v>
      </c>
      <c r="L296" s="17" t="s">
        <v>904</v>
      </c>
    </row>
    <row r="297" s="2" customFormat="1" ht="175.5" spans="1:12">
      <c r="A297" s="7">
        <v>6</v>
      </c>
      <c r="B297" s="8" t="s">
        <v>35</v>
      </c>
      <c r="C297" s="8" t="s">
        <v>345</v>
      </c>
      <c r="D297" s="8" t="s">
        <v>896</v>
      </c>
      <c r="E297" s="8" t="s">
        <v>890</v>
      </c>
      <c r="F297" s="8" t="s">
        <v>622</v>
      </c>
      <c r="G297" s="8" t="s">
        <v>892</v>
      </c>
      <c r="H297" s="8" t="s">
        <v>893</v>
      </c>
      <c r="I297" s="8" t="s">
        <v>622</v>
      </c>
      <c r="J297" s="12" t="s">
        <v>622</v>
      </c>
      <c r="K297" s="18" t="s">
        <v>905</v>
      </c>
      <c r="L297" s="17" t="s">
        <v>906</v>
      </c>
    </row>
    <row r="298" s="2" customFormat="1" ht="67.5" spans="1:12">
      <c r="A298" s="7">
        <v>7</v>
      </c>
      <c r="B298" s="7" t="s">
        <v>35</v>
      </c>
      <c r="C298" s="7" t="s">
        <v>72</v>
      </c>
      <c r="D298" s="47" t="s">
        <v>907</v>
      </c>
      <c r="E298" s="7" t="s">
        <v>908</v>
      </c>
      <c r="F298" s="7" t="s">
        <v>909</v>
      </c>
      <c r="G298" s="7" t="s">
        <v>892</v>
      </c>
      <c r="H298" s="7" t="s">
        <v>910</v>
      </c>
      <c r="I298" s="7" t="s">
        <v>909</v>
      </c>
      <c r="J298" s="7"/>
      <c r="K298" s="17" t="s">
        <v>245</v>
      </c>
      <c r="L298" s="17" t="s">
        <v>911</v>
      </c>
    </row>
    <row r="299" s="2" customFormat="1" ht="67.5" spans="1:12">
      <c r="A299" s="7">
        <v>8</v>
      </c>
      <c r="B299" s="7" t="s">
        <v>35</v>
      </c>
      <c r="C299" s="7" t="s">
        <v>345</v>
      </c>
      <c r="D299" s="47" t="s">
        <v>912</v>
      </c>
      <c r="E299" s="7" t="s">
        <v>908</v>
      </c>
      <c r="F299" s="7" t="s">
        <v>913</v>
      </c>
      <c r="G299" s="7" t="s">
        <v>892</v>
      </c>
      <c r="H299" s="7" t="s">
        <v>914</v>
      </c>
      <c r="I299" s="7" t="s">
        <v>913</v>
      </c>
      <c r="J299" s="7"/>
      <c r="K299" s="17" t="s">
        <v>245</v>
      </c>
      <c r="L299" s="17" t="s">
        <v>911</v>
      </c>
    </row>
    <row r="300" s="2" customFormat="1" ht="67.5" spans="1:12">
      <c r="A300" s="7">
        <v>9</v>
      </c>
      <c r="B300" s="8" t="s">
        <v>35</v>
      </c>
      <c r="C300" s="8" t="s">
        <v>72</v>
      </c>
      <c r="D300" s="8" t="s">
        <v>907</v>
      </c>
      <c r="E300" s="8" t="s">
        <v>908</v>
      </c>
      <c r="F300" s="8" t="s">
        <v>909</v>
      </c>
      <c r="G300" s="8" t="s">
        <v>892</v>
      </c>
      <c r="H300" s="8" t="s">
        <v>910</v>
      </c>
      <c r="I300" s="8" t="s">
        <v>909</v>
      </c>
      <c r="J300" s="12"/>
      <c r="K300" s="17" t="s">
        <v>915</v>
      </c>
      <c r="L300" s="17" t="s">
        <v>916</v>
      </c>
    </row>
    <row r="301" s="2" customFormat="1" ht="67.5" spans="1:12">
      <c r="A301" s="7">
        <v>10</v>
      </c>
      <c r="B301" s="8" t="s">
        <v>35</v>
      </c>
      <c r="C301" s="8" t="s">
        <v>345</v>
      </c>
      <c r="D301" s="8" t="s">
        <v>912</v>
      </c>
      <c r="E301" s="8" t="s">
        <v>908</v>
      </c>
      <c r="F301" s="8" t="s">
        <v>913</v>
      </c>
      <c r="G301" s="8" t="s">
        <v>892</v>
      </c>
      <c r="H301" s="8" t="s">
        <v>914</v>
      </c>
      <c r="I301" s="8" t="s">
        <v>913</v>
      </c>
      <c r="J301" s="12"/>
      <c r="K301" s="18" t="s">
        <v>649</v>
      </c>
      <c r="L301" s="17" t="s">
        <v>917</v>
      </c>
    </row>
    <row r="302" s="2" customFormat="1" ht="67.5" spans="1:12">
      <c r="A302" s="7">
        <v>11</v>
      </c>
      <c r="B302" s="8" t="s">
        <v>35</v>
      </c>
      <c r="C302" s="8" t="s">
        <v>72</v>
      </c>
      <c r="D302" s="8" t="s">
        <v>907</v>
      </c>
      <c r="E302" s="8" t="s">
        <v>908</v>
      </c>
      <c r="F302" s="8" t="s">
        <v>909</v>
      </c>
      <c r="G302" s="8" t="s">
        <v>892</v>
      </c>
      <c r="H302" s="8" t="s">
        <v>910</v>
      </c>
      <c r="I302" s="8" t="s">
        <v>909</v>
      </c>
      <c r="J302" s="12"/>
      <c r="K302" s="17" t="s">
        <v>918</v>
      </c>
      <c r="L302" s="17" t="s">
        <v>911</v>
      </c>
    </row>
    <row r="303" s="2" customFormat="1" ht="67.5" spans="1:12">
      <c r="A303" s="7">
        <v>12</v>
      </c>
      <c r="B303" s="8" t="s">
        <v>35</v>
      </c>
      <c r="C303" s="8" t="s">
        <v>345</v>
      </c>
      <c r="D303" s="8" t="s">
        <v>912</v>
      </c>
      <c r="E303" s="8" t="s">
        <v>908</v>
      </c>
      <c r="F303" s="8" t="s">
        <v>913</v>
      </c>
      <c r="G303" s="8" t="s">
        <v>892</v>
      </c>
      <c r="H303" s="8" t="s">
        <v>914</v>
      </c>
      <c r="I303" s="8" t="s">
        <v>913</v>
      </c>
      <c r="J303" s="12"/>
      <c r="K303" s="17" t="s">
        <v>259</v>
      </c>
      <c r="L303" s="17" t="s">
        <v>911</v>
      </c>
    </row>
    <row r="304" s="2" customFormat="1" ht="108" spans="1:12">
      <c r="A304" s="7">
        <v>13</v>
      </c>
      <c r="B304" s="14" t="s">
        <v>164</v>
      </c>
      <c r="C304" s="14" t="s">
        <v>43</v>
      </c>
      <c r="D304" s="14" t="s">
        <v>919</v>
      </c>
      <c r="E304" s="14" t="s">
        <v>908</v>
      </c>
      <c r="F304" s="14" t="s">
        <v>317</v>
      </c>
      <c r="G304" s="14" t="s">
        <v>892</v>
      </c>
      <c r="H304" s="14" t="s">
        <v>920</v>
      </c>
      <c r="I304" s="14" t="s">
        <v>317</v>
      </c>
      <c r="J304" s="14" t="s">
        <v>317</v>
      </c>
      <c r="K304" s="23" t="s">
        <v>921</v>
      </c>
      <c r="L304" s="16" t="s">
        <v>922</v>
      </c>
    </row>
    <row r="305" s="2" customFormat="1" ht="108" spans="1:12">
      <c r="A305" s="7">
        <v>14</v>
      </c>
      <c r="B305" s="14" t="s">
        <v>164</v>
      </c>
      <c r="C305" s="14" t="s">
        <v>43</v>
      </c>
      <c r="D305" s="14" t="s">
        <v>923</v>
      </c>
      <c r="E305" s="14" t="s">
        <v>908</v>
      </c>
      <c r="F305" s="14" t="s">
        <v>924</v>
      </c>
      <c r="G305" s="14" t="s">
        <v>892</v>
      </c>
      <c r="H305" s="14" t="s">
        <v>910</v>
      </c>
      <c r="I305" s="14" t="s">
        <v>924</v>
      </c>
      <c r="J305" s="14"/>
      <c r="K305" s="23" t="s">
        <v>925</v>
      </c>
      <c r="L305" s="17" t="s">
        <v>926</v>
      </c>
    </row>
    <row r="306" s="2" customFormat="1" ht="54" spans="1:12">
      <c r="A306" s="7">
        <v>15</v>
      </c>
      <c r="B306" s="14" t="s">
        <v>164</v>
      </c>
      <c r="C306" s="14" t="s">
        <v>345</v>
      </c>
      <c r="D306" s="14" t="s">
        <v>927</v>
      </c>
      <c r="E306" s="14" t="s">
        <v>908</v>
      </c>
      <c r="F306" s="14" t="s">
        <v>928</v>
      </c>
      <c r="G306" s="14" t="s">
        <v>892</v>
      </c>
      <c r="H306" s="14" t="s">
        <v>914</v>
      </c>
      <c r="I306" s="14" t="s">
        <v>928</v>
      </c>
      <c r="J306" s="14"/>
      <c r="K306" s="23" t="s">
        <v>929</v>
      </c>
      <c r="L306" s="17" t="s">
        <v>930</v>
      </c>
    </row>
    <row r="307" s="2" customFormat="1" ht="108" spans="1:12">
      <c r="A307" s="7">
        <v>16</v>
      </c>
      <c r="B307" s="7" t="s">
        <v>164</v>
      </c>
      <c r="C307" s="7" t="s">
        <v>43</v>
      </c>
      <c r="D307" s="8" t="s">
        <v>923</v>
      </c>
      <c r="E307" s="7" t="s">
        <v>908</v>
      </c>
      <c r="F307" s="7" t="s">
        <v>317</v>
      </c>
      <c r="G307" s="8" t="s">
        <v>892</v>
      </c>
      <c r="H307" s="7" t="s">
        <v>910</v>
      </c>
      <c r="I307" s="7" t="s">
        <v>317</v>
      </c>
      <c r="J307" s="7" t="s">
        <v>317</v>
      </c>
      <c r="K307" s="17" t="s">
        <v>931</v>
      </c>
      <c r="L307" s="17" t="s">
        <v>926</v>
      </c>
    </row>
    <row r="308" s="2" customFormat="1" ht="108" spans="1:12">
      <c r="A308" s="7">
        <v>17</v>
      </c>
      <c r="B308" s="7" t="s">
        <v>164</v>
      </c>
      <c r="C308" s="7" t="s">
        <v>43</v>
      </c>
      <c r="D308" s="8" t="s">
        <v>932</v>
      </c>
      <c r="E308" s="7" t="s">
        <v>908</v>
      </c>
      <c r="F308" s="7" t="s">
        <v>317</v>
      </c>
      <c r="G308" s="8" t="s">
        <v>892</v>
      </c>
      <c r="H308" s="7" t="s">
        <v>933</v>
      </c>
      <c r="I308" s="7" t="s">
        <v>317</v>
      </c>
      <c r="J308" s="7" t="s">
        <v>317</v>
      </c>
      <c r="K308" s="17" t="s">
        <v>934</v>
      </c>
      <c r="L308" s="17" t="s">
        <v>935</v>
      </c>
    </row>
    <row r="309" s="2" customFormat="1" ht="108" spans="1:12">
      <c r="A309" s="7">
        <v>18</v>
      </c>
      <c r="B309" s="8" t="s">
        <v>164</v>
      </c>
      <c r="C309" s="8" t="s">
        <v>43</v>
      </c>
      <c r="D309" s="8" t="s">
        <v>919</v>
      </c>
      <c r="E309" s="8" t="s">
        <v>908</v>
      </c>
      <c r="F309" s="8" t="s">
        <v>317</v>
      </c>
      <c r="G309" s="8" t="s">
        <v>892</v>
      </c>
      <c r="H309" s="8" t="s">
        <v>920</v>
      </c>
      <c r="I309" s="8" t="s">
        <v>317</v>
      </c>
      <c r="J309" s="12" t="s">
        <v>317</v>
      </c>
      <c r="K309" s="17" t="s">
        <v>936</v>
      </c>
      <c r="L309" s="17" t="s">
        <v>937</v>
      </c>
    </row>
    <row r="310" s="2" customFormat="1" ht="54" spans="1:12">
      <c r="A310" s="7">
        <v>19</v>
      </c>
      <c r="B310" s="8" t="s">
        <v>164</v>
      </c>
      <c r="C310" s="8" t="s">
        <v>43</v>
      </c>
      <c r="D310" s="8" t="s">
        <v>938</v>
      </c>
      <c r="E310" s="8" t="s">
        <v>908</v>
      </c>
      <c r="F310" s="8" t="s">
        <v>317</v>
      </c>
      <c r="G310" s="8" t="s">
        <v>892</v>
      </c>
      <c r="H310" s="8" t="s">
        <v>933</v>
      </c>
      <c r="I310" s="8"/>
      <c r="J310" s="12"/>
      <c r="K310" s="17" t="s">
        <v>939</v>
      </c>
      <c r="L310" s="17" t="s">
        <v>940</v>
      </c>
    </row>
    <row r="311" s="2" customFormat="1" ht="94.5" spans="1:12">
      <c r="A311" s="7">
        <v>20</v>
      </c>
      <c r="B311" s="8" t="s">
        <v>164</v>
      </c>
      <c r="C311" s="8" t="s">
        <v>43</v>
      </c>
      <c r="D311" s="8" t="s">
        <v>941</v>
      </c>
      <c r="E311" s="8" t="s">
        <v>908</v>
      </c>
      <c r="F311" s="8" t="s">
        <v>942</v>
      </c>
      <c r="G311" s="8" t="s">
        <v>892</v>
      </c>
      <c r="H311" s="8" t="s">
        <v>910</v>
      </c>
      <c r="I311" s="8" t="s">
        <v>942</v>
      </c>
      <c r="J311" s="12"/>
      <c r="K311" s="17" t="s">
        <v>943</v>
      </c>
      <c r="L311" s="17" t="s">
        <v>944</v>
      </c>
    </row>
    <row r="312" s="2" customFormat="1" ht="94.5" spans="1:12">
      <c r="A312" s="7">
        <v>21</v>
      </c>
      <c r="B312" s="8" t="s">
        <v>164</v>
      </c>
      <c r="C312" s="8" t="s">
        <v>345</v>
      </c>
      <c r="D312" s="8" t="s">
        <v>945</v>
      </c>
      <c r="E312" s="8" t="s">
        <v>908</v>
      </c>
      <c r="F312" s="8" t="s">
        <v>942</v>
      </c>
      <c r="G312" s="8" t="s">
        <v>892</v>
      </c>
      <c r="H312" s="8" t="s">
        <v>914</v>
      </c>
      <c r="I312" s="8" t="s">
        <v>942</v>
      </c>
      <c r="J312" s="12"/>
      <c r="K312" s="17" t="s">
        <v>946</v>
      </c>
      <c r="L312" s="17" t="s">
        <v>947</v>
      </c>
    </row>
    <row r="313" s="2" customFormat="1" ht="229.5" spans="1:12">
      <c r="A313" s="7">
        <v>22</v>
      </c>
      <c r="B313" s="7" t="s">
        <v>164</v>
      </c>
      <c r="C313" s="7" t="s">
        <v>43</v>
      </c>
      <c r="D313" s="10" t="s">
        <v>948</v>
      </c>
      <c r="E313" s="7" t="s">
        <v>908</v>
      </c>
      <c r="F313" s="7" t="s">
        <v>949</v>
      </c>
      <c r="G313" s="7" t="s">
        <v>892</v>
      </c>
      <c r="H313" s="7" t="s">
        <v>910</v>
      </c>
      <c r="I313" s="7"/>
      <c r="J313" s="7"/>
      <c r="K313" s="17" t="s">
        <v>950</v>
      </c>
      <c r="L313" s="17" t="s">
        <v>951</v>
      </c>
    </row>
    <row r="314" s="2" customFormat="1" ht="243" spans="1:12">
      <c r="A314" s="7">
        <v>23</v>
      </c>
      <c r="B314" s="7" t="s">
        <v>164</v>
      </c>
      <c r="C314" s="7" t="s">
        <v>43</v>
      </c>
      <c r="D314" s="10" t="s">
        <v>952</v>
      </c>
      <c r="E314" s="7" t="s">
        <v>908</v>
      </c>
      <c r="F314" s="7" t="s">
        <v>953</v>
      </c>
      <c r="G314" s="7" t="s">
        <v>892</v>
      </c>
      <c r="H314" s="8" t="s">
        <v>933</v>
      </c>
      <c r="I314" s="7"/>
      <c r="J314" s="7"/>
      <c r="K314" s="17" t="s">
        <v>954</v>
      </c>
      <c r="L314" s="17" t="s">
        <v>955</v>
      </c>
    </row>
    <row r="315" s="2" customFormat="1" ht="243" spans="1:12">
      <c r="A315" s="7">
        <v>24</v>
      </c>
      <c r="B315" s="7" t="s">
        <v>164</v>
      </c>
      <c r="C315" s="7" t="s">
        <v>43</v>
      </c>
      <c r="D315" s="48" t="s">
        <v>956</v>
      </c>
      <c r="E315" s="7" t="s">
        <v>908</v>
      </c>
      <c r="F315" s="7" t="s">
        <v>957</v>
      </c>
      <c r="G315" s="7" t="s">
        <v>892</v>
      </c>
      <c r="H315" s="7" t="s">
        <v>920</v>
      </c>
      <c r="I315" s="7"/>
      <c r="J315" s="7"/>
      <c r="K315" s="17" t="s">
        <v>958</v>
      </c>
      <c r="L315" s="16" t="s">
        <v>959</v>
      </c>
    </row>
    <row r="316" s="2" customFormat="1" ht="108" spans="1:12">
      <c r="A316" s="7">
        <v>25</v>
      </c>
      <c r="B316" s="8" t="s">
        <v>164</v>
      </c>
      <c r="C316" s="8" t="s">
        <v>43</v>
      </c>
      <c r="D316" s="8" t="s">
        <v>960</v>
      </c>
      <c r="E316" s="8" t="s">
        <v>908</v>
      </c>
      <c r="F316" s="8" t="s">
        <v>166</v>
      </c>
      <c r="G316" s="8" t="s">
        <v>892</v>
      </c>
      <c r="H316" s="8" t="s">
        <v>920</v>
      </c>
      <c r="I316" s="8" t="s">
        <v>166</v>
      </c>
      <c r="J316" s="12" t="s">
        <v>166</v>
      </c>
      <c r="K316" s="17" t="s">
        <v>961</v>
      </c>
      <c r="L316" s="17" t="s">
        <v>962</v>
      </c>
    </row>
    <row r="317" s="2" customFormat="1" ht="54" spans="1:12">
      <c r="A317" s="7">
        <v>26</v>
      </c>
      <c r="B317" s="8" t="s">
        <v>164</v>
      </c>
      <c r="C317" s="8" t="s">
        <v>43</v>
      </c>
      <c r="D317" s="8" t="s">
        <v>932</v>
      </c>
      <c r="E317" s="8" t="s">
        <v>908</v>
      </c>
      <c r="F317" s="8" t="s">
        <v>166</v>
      </c>
      <c r="G317" s="8" t="s">
        <v>892</v>
      </c>
      <c r="H317" s="8" t="s">
        <v>933</v>
      </c>
      <c r="I317" s="8"/>
      <c r="J317" s="12"/>
      <c r="K317" s="17" t="s">
        <v>963</v>
      </c>
      <c r="L317" s="17" t="s">
        <v>964</v>
      </c>
    </row>
    <row r="318" s="2" customFormat="1" ht="54" spans="1:12">
      <c r="A318" s="7">
        <v>27</v>
      </c>
      <c r="B318" s="8" t="s">
        <v>164</v>
      </c>
      <c r="C318" s="8" t="s">
        <v>43</v>
      </c>
      <c r="D318" s="8" t="s">
        <v>938</v>
      </c>
      <c r="E318" s="8" t="s">
        <v>908</v>
      </c>
      <c r="F318" s="8" t="s">
        <v>317</v>
      </c>
      <c r="G318" s="8" t="s">
        <v>892</v>
      </c>
      <c r="H318" s="8" t="s">
        <v>933</v>
      </c>
      <c r="I318" s="8"/>
      <c r="J318" s="12"/>
      <c r="K318" s="17" t="s">
        <v>965</v>
      </c>
      <c r="L318" s="17" t="s">
        <v>966</v>
      </c>
    </row>
    <row r="319" s="2" customFormat="1" ht="40.5" spans="1:12">
      <c r="A319" s="7">
        <v>28</v>
      </c>
      <c r="B319" s="8" t="s">
        <v>164</v>
      </c>
      <c r="C319" s="8" t="s">
        <v>43</v>
      </c>
      <c r="D319" s="8" t="s">
        <v>967</v>
      </c>
      <c r="E319" s="8" t="s">
        <v>908</v>
      </c>
      <c r="F319" s="8" t="s">
        <v>583</v>
      </c>
      <c r="G319" s="8" t="s">
        <v>892</v>
      </c>
      <c r="H319" s="8" t="s">
        <v>933</v>
      </c>
      <c r="I319" s="8"/>
      <c r="J319" s="12"/>
      <c r="K319" s="17" t="s">
        <v>584</v>
      </c>
      <c r="L319" s="17" t="s">
        <v>966</v>
      </c>
    </row>
    <row r="320" s="2" customFormat="1" ht="108" spans="1:12">
      <c r="A320" s="7">
        <v>29</v>
      </c>
      <c r="B320" s="8" t="s">
        <v>164</v>
      </c>
      <c r="C320" s="8" t="s">
        <v>43</v>
      </c>
      <c r="D320" s="8" t="s">
        <v>923</v>
      </c>
      <c r="E320" s="8" t="s">
        <v>908</v>
      </c>
      <c r="F320" s="8" t="s">
        <v>924</v>
      </c>
      <c r="G320" s="8" t="s">
        <v>892</v>
      </c>
      <c r="H320" s="8" t="s">
        <v>910</v>
      </c>
      <c r="I320" s="8" t="s">
        <v>924</v>
      </c>
      <c r="J320" s="12"/>
      <c r="K320" s="17" t="s">
        <v>968</v>
      </c>
      <c r="L320" s="17" t="s">
        <v>926</v>
      </c>
    </row>
    <row r="321" s="2" customFormat="1" ht="108" spans="1:12">
      <c r="A321" s="7">
        <v>30</v>
      </c>
      <c r="B321" s="8" t="s">
        <v>164</v>
      </c>
      <c r="C321" s="8" t="s">
        <v>43</v>
      </c>
      <c r="D321" s="8" t="s">
        <v>969</v>
      </c>
      <c r="E321" s="8" t="s">
        <v>908</v>
      </c>
      <c r="F321" s="8" t="s">
        <v>970</v>
      </c>
      <c r="G321" s="8" t="s">
        <v>892</v>
      </c>
      <c r="H321" s="8" t="s">
        <v>910</v>
      </c>
      <c r="I321" s="8" t="s">
        <v>970</v>
      </c>
      <c r="J321" s="12"/>
      <c r="K321" s="17" t="s">
        <v>971</v>
      </c>
      <c r="L321" s="17" t="s">
        <v>972</v>
      </c>
    </row>
    <row r="322" s="2" customFormat="1" ht="391.5" spans="1:12">
      <c r="A322" s="7">
        <v>31</v>
      </c>
      <c r="B322" s="8" t="s">
        <v>164</v>
      </c>
      <c r="C322" s="7" t="s">
        <v>345</v>
      </c>
      <c r="D322" s="7" t="s">
        <v>973</v>
      </c>
      <c r="E322" s="7" t="s">
        <v>908</v>
      </c>
      <c r="F322" s="7" t="s">
        <v>974</v>
      </c>
      <c r="G322" s="7" t="s">
        <v>892</v>
      </c>
      <c r="H322" s="7" t="s">
        <v>914</v>
      </c>
      <c r="I322" s="7" t="s">
        <v>974</v>
      </c>
      <c r="J322" s="7"/>
      <c r="K322" s="17" t="s">
        <v>975</v>
      </c>
      <c r="L322" s="17" t="s">
        <v>976</v>
      </c>
    </row>
    <row r="323" s="2" customFormat="1" ht="94.5" spans="1:12">
      <c r="A323" s="7">
        <v>32</v>
      </c>
      <c r="B323" s="8" t="s">
        <v>175</v>
      </c>
      <c r="C323" s="8" t="s">
        <v>13</v>
      </c>
      <c r="D323" s="8" t="s">
        <v>977</v>
      </c>
      <c r="E323" s="8" t="s">
        <v>908</v>
      </c>
      <c r="F323" s="8" t="s">
        <v>714</v>
      </c>
      <c r="G323" s="8" t="s">
        <v>892</v>
      </c>
      <c r="H323" s="8" t="s">
        <v>933</v>
      </c>
      <c r="I323" s="8"/>
      <c r="J323" s="12"/>
      <c r="K323" s="18" t="s">
        <v>978</v>
      </c>
      <c r="L323" s="17" t="s">
        <v>979</v>
      </c>
    </row>
    <row r="324" s="2" customFormat="1" ht="162" spans="1:12">
      <c r="A324" s="7">
        <v>33</v>
      </c>
      <c r="B324" s="8" t="s">
        <v>175</v>
      </c>
      <c r="C324" s="8" t="s">
        <v>13</v>
      </c>
      <c r="D324" s="8" t="s">
        <v>980</v>
      </c>
      <c r="E324" s="8" t="s">
        <v>908</v>
      </c>
      <c r="F324" s="8" t="s">
        <v>714</v>
      </c>
      <c r="G324" s="8" t="s">
        <v>892</v>
      </c>
      <c r="H324" s="8" t="s">
        <v>981</v>
      </c>
      <c r="I324" s="8" t="s">
        <v>714</v>
      </c>
      <c r="J324" s="12" t="s">
        <v>714</v>
      </c>
      <c r="K324" s="18" t="s">
        <v>982</v>
      </c>
      <c r="L324" s="17" t="s">
        <v>983</v>
      </c>
    </row>
    <row r="325" s="2" customFormat="1" ht="94.5" spans="1:12">
      <c r="A325" s="7">
        <v>34</v>
      </c>
      <c r="B325" s="7" t="s">
        <v>175</v>
      </c>
      <c r="C325" s="7" t="s">
        <v>13</v>
      </c>
      <c r="D325" s="8" t="s">
        <v>977</v>
      </c>
      <c r="E325" s="8" t="s">
        <v>908</v>
      </c>
      <c r="F325" s="8" t="s">
        <v>714</v>
      </c>
      <c r="G325" s="8" t="s">
        <v>892</v>
      </c>
      <c r="H325" s="8" t="s">
        <v>933</v>
      </c>
      <c r="I325" s="7" t="s">
        <v>984</v>
      </c>
      <c r="J325" s="7"/>
      <c r="K325" s="17" t="s">
        <v>985</v>
      </c>
      <c r="L325" s="17" t="s">
        <v>986</v>
      </c>
    </row>
    <row r="326" s="2" customFormat="1" ht="162" spans="1:12">
      <c r="A326" s="7">
        <v>35</v>
      </c>
      <c r="B326" s="7" t="s">
        <v>175</v>
      </c>
      <c r="C326" s="7" t="s">
        <v>13</v>
      </c>
      <c r="D326" s="47" t="s">
        <v>980</v>
      </c>
      <c r="E326" s="7" t="s">
        <v>908</v>
      </c>
      <c r="F326" s="7" t="s">
        <v>714</v>
      </c>
      <c r="G326" s="7" t="s">
        <v>892</v>
      </c>
      <c r="H326" s="7" t="s">
        <v>981</v>
      </c>
      <c r="I326" s="7" t="s">
        <v>714</v>
      </c>
      <c r="J326" s="7" t="s">
        <v>714</v>
      </c>
      <c r="K326" s="17" t="s">
        <v>987</v>
      </c>
      <c r="L326" s="17" t="s">
        <v>988</v>
      </c>
    </row>
    <row r="327" s="2" customFormat="1" ht="162" spans="1:12">
      <c r="A327" s="7">
        <v>36</v>
      </c>
      <c r="B327" s="7" t="s">
        <v>175</v>
      </c>
      <c r="C327" s="7" t="s">
        <v>13</v>
      </c>
      <c r="D327" s="47" t="s">
        <v>989</v>
      </c>
      <c r="E327" s="7" t="s">
        <v>908</v>
      </c>
      <c r="F327" s="7" t="s">
        <v>714</v>
      </c>
      <c r="G327" s="7" t="s">
        <v>892</v>
      </c>
      <c r="H327" s="7" t="s">
        <v>920</v>
      </c>
      <c r="I327" s="7" t="s">
        <v>714</v>
      </c>
      <c r="J327" s="7" t="s">
        <v>714</v>
      </c>
      <c r="K327" s="17" t="s">
        <v>990</v>
      </c>
      <c r="L327" s="16" t="s">
        <v>991</v>
      </c>
    </row>
    <row r="328" s="2" customFormat="1" ht="94.5" spans="1:12">
      <c r="A328" s="7">
        <v>37</v>
      </c>
      <c r="B328" s="8" t="s">
        <v>175</v>
      </c>
      <c r="C328" s="8" t="s">
        <v>13</v>
      </c>
      <c r="D328" s="8" t="s">
        <v>977</v>
      </c>
      <c r="E328" s="8" t="s">
        <v>908</v>
      </c>
      <c r="F328" s="8" t="s">
        <v>714</v>
      </c>
      <c r="G328" s="8" t="s">
        <v>892</v>
      </c>
      <c r="H328" s="8" t="s">
        <v>933</v>
      </c>
      <c r="I328" s="8"/>
      <c r="J328" s="12"/>
      <c r="K328" s="17" t="s">
        <v>992</v>
      </c>
      <c r="L328" s="17" t="s">
        <v>993</v>
      </c>
    </row>
    <row r="329" s="2" customFormat="1" ht="162" spans="1:12">
      <c r="A329" s="7">
        <v>38</v>
      </c>
      <c r="B329" s="8" t="s">
        <v>175</v>
      </c>
      <c r="C329" s="8" t="s">
        <v>13</v>
      </c>
      <c r="D329" s="49" t="s">
        <v>980</v>
      </c>
      <c r="E329" s="8" t="s">
        <v>908</v>
      </c>
      <c r="F329" s="8" t="s">
        <v>714</v>
      </c>
      <c r="G329" s="8" t="s">
        <v>892</v>
      </c>
      <c r="H329" s="8" t="s">
        <v>981</v>
      </c>
      <c r="I329" s="8" t="s">
        <v>714</v>
      </c>
      <c r="J329" s="12" t="s">
        <v>714</v>
      </c>
      <c r="K329" s="17" t="s">
        <v>994</v>
      </c>
      <c r="L329" s="17" t="s">
        <v>995</v>
      </c>
    </row>
    <row r="330" s="2" customFormat="1" ht="162" spans="1:12">
      <c r="A330" s="7">
        <v>39</v>
      </c>
      <c r="B330" s="8" t="s">
        <v>175</v>
      </c>
      <c r="C330" s="8" t="s">
        <v>13</v>
      </c>
      <c r="D330" s="8" t="s">
        <v>989</v>
      </c>
      <c r="E330" s="8" t="s">
        <v>908</v>
      </c>
      <c r="F330" s="8" t="s">
        <v>714</v>
      </c>
      <c r="G330" s="8" t="s">
        <v>892</v>
      </c>
      <c r="H330" s="8" t="s">
        <v>920</v>
      </c>
      <c r="I330" s="8" t="s">
        <v>714</v>
      </c>
      <c r="J330" s="12" t="s">
        <v>714</v>
      </c>
      <c r="K330" s="17" t="s">
        <v>992</v>
      </c>
      <c r="L330" s="17" t="s">
        <v>996</v>
      </c>
    </row>
    <row r="331" s="2" customFormat="1" ht="108" spans="1:12">
      <c r="A331" s="7">
        <v>40</v>
      </c>
      <c r="B331" s="8" t="s">
        <v>184</v>
      </c>
      <c r="C331" s="8" t="s">
        <v>72</v>
      </c>
      <c r="D331" s="8" t="s">
        <v>997</v>
      </c>
      <c r="E331" s="8" t="s">
        <v>908</v>
      </c>
      <c r="F331" s="8" t="s">
        <v>351</v>
      </c>
      <c r="G331" s="8" t="s">
        <v>892</v>
      </c>
      <c r="H331" s="8" t="s">
        <v>920</v>
      </c>
      <c r="I331" s="8" t="s">
        <v>351</v>
      </c>
      <c r="J331" s="12" t="s">
        <v>351</v>
      </c>
      <c r="K331" s="17" t="s">
        <v>998</v>
      </c>
      <c r="L331" s="16" t="s">
        <v>999</v>
      </c>
    </row>
    <row r="332" s="2" customFormat="1" ht="54" spans="1:12">
      <c r="A332" s="7">
        <v>41</v>
      </c>
      <c r="B332" s="8" t="s">
        <v>184</v>
      </c>
      <c r="C332" s="8" t="s">
        <v>72</v>
      </c>
      <c r="D332" s="8" t="s">
        <v>1000</v>
      </c>
      <c r="E332" s="8" t="s">
        <v>908</v>
      </c>
      <c r="F332" s="8" t="s">
        <v>187</v>
      </c>
      <c r="G332" s="8" t="s">
        <v>892</v>
      </c>
      <c r="H332" s="8" t="s">
        <v>933</v>
      </c>
      <c r="I332" s="8"/>
      <c r="J332" s="12"/>
      <c r="K332" s="17" t="s">
        <v>1001</v>
      </c>
      <c r="L332" s="17" t="s">
        <v>1002</v>
      </c>
    </row>
    <row r="333" s="2" customFormat="1" ht="81" spans="1:12">
      <c r="A333" s="7">
        <v>42</v>
      </c>
      <c r="B333" s="8" t="s">
        <v>109</v>
      </c>
      <c r="C333" s="8" t="s">
        <v>24</v>
      </c>
      <c r="D333" s="8" t="s">
        <v>1003</v>
      </c>
      <c r="E333" s="8" t="s">
        <v>908</v>
      </c>
      <c r="F333" s="8" t="s">
        <v>1004</v>
      </c>
      <c r="G333" s="8" t="s">
        <v>892</v>
      </c>
      <c r="H333" s="8" t="s">
        <v>1005</v>
      </c>
      <c r="I333" s="8"/>
      <c r="J333" s="12" t="s">
        <v>1004</v>
      </c>
      <c r="K333" s="17" t="s">
        <v>1006</v>
      </c>
      <c r="L333" s="16" t="s">
        <v>1007</v>
      </c>
    </row>
    <row r="334" s="2" customFormat="1" ht="81" spans="1:12">
      <c r="A334" s="7">
        <v>43</v>
      </c>
      <c r="B334" s="8" t="s">
        <v>109</v>
      </c>
      <c r="C334" s="8" t="s">
        <v>24</v>
      </c>
      <c r="D334" s="8" t="s">
        <v>1003</v>
      </c>
      <c r="E334" s="8" t="s">
        <v>908</v>
      </c>
      <c r="F334" s="8" t="s">
        <v>1004</v>
      </c>
      <c r="G334" s="8" t="s">
        <v>892</v>
      </c>
      <c r="H334" s="8" t="s">
        <v>1005</v>
      </c>
      <c r="I334" s="8"/>
      <c r="J334" s="12" t="s">
        <v>1004</v>
      </c>
      <c r="K334" s="17" t="s">
        <v>1008</v>
      </c>
      <c r="L334" s="16" t="s">
        <v>1009</v>
      </c>
    </row>
    <row r="335" s="2" customFormat="1" ht="81" spans="1:12">
      <c r="A335" s="7">
        <v>44</v>
      </c>
      <c r="B335" s="8" t="s">
        <v>109</v>
      </c>
      <c r="C335" s="8" t="s">
        <v>24</v>
      </c>
      <c r="D335" s="8" t="s">
        <v>1010</v>
      </c>
      <c r="E335" s="8" t="s">
        <v>908</v>
      </c>
      <c r="F335" s="8" t="s">
        <v>1004</v>
      </c>
      <c r="G335" s="8" t="s">
        <v>892</v>
      </c>
      <c r="H335" s="8" t="s">
        <v>1005</v>
      </c>
      <c r="I335" s="8"/>
      <c r="J335" s="12" t="s">
        <v>1004</v>
      </c>
      <c r="K335" s="17" t="s">
        <v>1006</v>
      </c>
      <c r="L335" s="16" t="s">
        <v>1007</v>
      </c>
    </row>
    <row r="336" s="2" customFormat="1" ht="81" spans="1:12">
      <c r="A336" s="7">
        <v>45</v>
      </c>
      <c r="B336" s="8" t="s">
        <v>109</v>
      </c>
      <c r="C336" s="8" t="s">
        <v>24</v>
      </c>
      <c r="D336" s="8" t="s">
        <v>1010</v>
      </c>
      <c r="E336" s="8" t="s">
        <v>908</v>
      </c>
      <c r="F336" s="8" t="s">
        <v>1004</v>
      </c>
      <c r="G336" s="8" t="s">
        <v>892</v>
      </c>
      <c r="H336" s="8" t="s">
        <v>1005</v>
      </c>
      <c r="I336" s="8"/>
      <c r="J336" s="12" t="s">
        <v>1004</v>
      </c>
      <c r="K336" s="17" t="s">
        <v>1008</v>
      </c>
      <c r="L336" s="16" t="s">
        <v>1009</v>
      </c>
    </row>
    <row r="337" s="2" customFormat="1" ht="135" spans="1:12">
      <c r="A337" s="7">
        <v>46</v>
      </c>
      <c r="B337" s="14" t="s">
        <v>1011</v>
      </c>
      <c r="C337" s="14" t="s">
        <v>13</v>
      </c>
      <c r="D337" s="14" t="s">
        <v>1012</v>
      </c>
      <c r="E337" s="14" t="s">
        <v>908</v>
      </c>
      <c r="F337" s="14" t="s">
        <v>1013</v>
      </c>
      <c r="G337" s="14" t="s">
        <v>892</v>
      </c>
      <c r="H337" s="14" t="s">
        <v>1005</v>
      </c>
      <c r="I337" s="14"/>
      <c r="J337" s="29" t="s">
        <v>1014</v>
      </c>
      <c r="K337" s="23" t="s">
        <v>1015</v>
      </c>
      <c r="L337" s="16" t="s">
        <v>1016</v>
      </c>
    </row>
    <row r="338" s="2" customFormat="1" ht="40.5" spans="1:12">
      <c r="A338" s="7">
        <v>47</v>
      </c>
      <c r="B338" s="8" t="s">
        <v>371</v>
      </c>
      <c r="C338" s="8" t="s">
        <v>24</v>
      </c>
      <c r="D338" s="8" t="s">
        <v>1017</v>
      </c>
      <c r="E338" s="8" t="s">
        <v>908</v>
      </c>
      <c r="F338" s="8" t="s">
        <v>1018</v>
      </c>
      <c r="G338" s="8" t="s">
        <v>892</v>
      </c>
      <c r="H338" s="8" t="s">
        <v>1005</v>
      </c>
      <c r="I338" s="8"/>
      <c r="J338" s="12" t="s">
        <v>1018</v>
      </c>
      <c r="K338" s="18" t="s">
        <v>1019</v>
      </c>
      <c r="L338" s="16" t="s">
        <v>1020</v>
      </c>
    </row>
    <row r="339" s="2" customFormat="1" ht="54" spans="1:12">
      <c r="A339" s="7">
        <v>48</v>
      </c>
      <c r="B339" s="7" t="s">
        <v>371</v>
      </c>
      <c r="C339" s="7" t="s">
        <v>24</v>
      </c>
      <c r="D339" s="7" t="s">
        <v>1017</v>
      </c>
      <c r="E339" s="7" t="s">
        <v>908</v>
      </c>
      <c r="F339" s="7" t="s">
        <v>1018</v>
      </c>
      <c r="G339" s="7" t="s">
        <v>892</v>
      </c>
      <c r="H339" s="7" t="s">
        <v>1005</v>
      </c>
      <c r="I339" s="7"/>
      <c r="J339" s="7"/>
      <c r="K339" s="17" t="s">
        <v>1021</v>
      </c>
      <c r="L339" s="16" t="s">
        <v>1022</v>
      </c>
    </row>
    <row r="340" s="2" customFormat="1" ht="81" spans="1:12">
      <c r="A340" s="7">
        <v>49</v>
      </c>
      <c r="B340" s="7" t="s">
        <v>121</v>
      </c>
      <c r="C340" s="7" t="s">
        <v>13</v>
      </c>
      <c r="D340" s="47" t="s">
        <v>1023</v>
      </c>
      <c r="E340" s="7" t="s">
        <v>908</v>
      </c>
      <c r="F340" s="7" t="s">
        <v>123</v>
      </c>
      <c r="G340" s="7" t="s">
        <v>892</v>
      </c>
      <c r="H340" s="7" t="s">
        <v>1005</v>
      </c>
      <c r="I340" s="7" t="s">
        <v>14</v>
      </c>
      <c r="J340" s="7" t="s">
        <v>123</v>
      </c>
      <c r="K340" s="17" t="s">
        <v>1024</v>
      </c>
      <c r="L340" s="16" t="s">
        <v>1025</v>
      </c>
    </row>
    <row r="341" s="2" customFormat="1" ht="81" spans="1:12">
      <c r="A341" s="7">
        <v>50</v>
      </c>
      <c r="B341" s="7" t="s">
        <v>121</v>
      </c>
      <c r="C341" s="7" t="s">
        <v>13</v>
      </c>
      <c r="D341" s="47" t="s">
        <v>1026</v>
      </c>
      <c r="E341" s="7" t="s">
        <v>908</v>
      </c>
      <c r="F341" s="7" t="s">
        <v>123</v>
      </c>
      <c r="G341" s="7" t="s">
        <v>892</v>
      </c>
      <c r="H341" s="7" t="s">
        <v>1005</v>
      </c>
      <c r="I341" s="7" t="s">
        <v>14</v>
      </c>
      <c r="J341" s="7" t="s">
        <v>123</v>
      </c>
      <c r="K341" s="17" t="s">
        <v>1027</v>
      </c>
      <c r="L341" s="16" t="s">
        <v>1025</v>
      </c>
    </row>
    <row r="342" s="2" customFormat="1" ht="94.5" spans="1:12">
      <c r="A342" s="7">
        <v>51</v>
      </c>
      <c r="B342" s="7" t="s">
        <v>296</v>
      </c>
      <c r="C342" s="7" t="s">
        <v>13</v>
      </c>
      <c r="D342" s="10" t="s">
        <v>1028</v>
      </c>
      <c r="E342" s="7" t="s">
        <v>908</v>
      </c>
      <c r="F342" s="7" t="s">
        <v>814</v>
      </c>
      <c r="G342" s="7" t="s">
        <v>892</v>
      </c>
      <c r="H342" s="7" t="s">
        <v>1005</v>
      </c>
      <c r="I342" s="7" t="s">
        <v>814</v>
      </c>
      <c r="J342" s="7" t="s">
        <v>814</v>
      </c>
      <c r="K342" s="17" t="s">
        <v>830</v>
      </c>
      <c r="L342" s="16" t="s">
        <v>1029</v>
      </c>
    </row>
    <row r="343" s="2" customFormat="1" ht="54" spans="1:12">
      <c r="A343" s="7">
        <v>52</v>
      </c>
      <c r="B343" s="7" t="s">
        <v>197</v>
      </c>
      <c r="C343" s="7" t="s">
        <v>43</v>
      </c>
      <c r="D343" s="8" t="s">
        <v>1030</v>
      </c>
      <c r="E343" s="8" t="s">
        <v>908</v>
      </c>
      <c r="F343" s="7" t="s">
        <v>197</v>
      </c>
      <c r="G343" s="8" t="s">
        <v>892</v>
      </c>
      <c r="H343" s="7" t="s">
        <v>920</v>
      </c>
      <c r="I343" s="7" t="s">
        <v>197</v>
      </c>
      <c r="J343" s="7" t="s">
        <v>197</v>
      </c>
      <c r="K343" s="17" t="s">
        <v>1031</v>
      </c>
      <c r="L343" s="17" t="s">
        <v>1032</v>
      </c>
    </row>
    <row r="344" s="2" customFormat="1" ht="40.5" spans="1:12">
      <c r="A344" s="7">
        <v>53</v>
      </c>
      <c r="B344" s="8" t="s">
        <v>276</v>
      </c>
      <c r="C344" s="8" t="s">
        <v>277</v>
      </c>
      <c r="D344" s="15" t="s">
        <v>1030</v>
      </c>
      <c r="E344" s="8" t="s">
        <v>908</v>
      </c>
      <c r="F344" s="8" t="s">
        <v>278</v>
      </c>
      <c r="G344" s="8" t="s">
        <v>892</v>
      </c>
      <c r="H344" s="8" t="s">
        <v>1033</v>
      </c>
      <c r="I344" s="8" t="s">
        <v>278</v>
      </c>
      <c r="J344" s="12" t="s">
        <v>278</v>
      </c>
      <c r="K344" s="28" t="s">
        <v>280</v>
      </c>
      <c r="L344" s="16" t="s">
        <v>1034</v>
      </c>
    </row>
    <row r="345" s="2" customFormat="1" ht="54" spans="1:12">
      <c r="A345" s="7">
        <v>54</v>
      </c>
      <c r="B345" s="8" t="s">
        <v>197</v>
      </c>
      <c r="C345" s="8" t="s">
        <v>43</v>
      </c>
      <c r="D345" s="8" t="s">
        <v>1030</v>
      </c>
      <c r="E345" s="8" t="s">
        <v>908</v>
      </c>
      <c r="F345" s="8" t="s">
        <v>199</v>
      </c>
      <c r="G345" s="8" t="s">
        <v>892</v>
      </c>
      <c r="H345" s="8" t="s">
        <v>920</v>
      </c>
      <c r="I345" s="8" t="s">
        <v>199</v>
      </c>
      <c r="J345" s="12" t="s">
        <v>199</v>
      </c>
      <c r="K345" s="17" t="s">
        <v>1035</v>
      </c>
      <c r="L345" s="17" t="s">
        <v>1036</v>
      </c>
    </row>
    <row r="346" s="2" customFormat="1" ht="67.5" spans="1:12">
      <c r="A346" s="7">
        <v>55</v>
      </c>
      <c r="B346" s="8" t="s">
        <v>208</v>
      </c>
      <c r="C346" s="8" t="s">
        <v>385</v>
      </c>
      <c r="D346" s="15" t="s">
        <v>1037</v>
      </c>
      <c r="E346" s="8" t="s">
        <v>908</v>
      </c>
      <c r="F346" s="8" t="s">
        <v>211</v>
      </c>
      <c r="G346" s="8" t="s">
        <v>892</v>
      </c>
      <c r="H346" s="8" t="s">
        <v>1038</v>
      </c>
      <c r="I346" s="15"/>
      <c r="J346" s="12" t="s">
        <v>1039</v>
      </c>
      <c r="K346" s="17" t="s">
        <v>1040</v>
      </c>
      <c r="L346" s="16" t="s">
        <v>1041</v>
      </c>
    </row>
    <row r="347" s="2" customFormat="1" ht="94.5" spans="1:12">
      <c r="A347" s="7">
        <v>56</v>
      </c>
      <c r="B347" s="7" t="s">
        <v>175</v>
      </c>
      <c r="C347" s="7" t="s">
        <v>13</v>
      </c>
      <c r="D347" s="8" t="s">
        <v>980</v>
      </c>
      <c r="E347" s="11" t="s">
        <v>908</v>
      </c>
      <c r="F347" s="38" t="s">
        <v>714</v>
      </c>
      <c r="G347" s="7" t="s">
        <v>892</v>
      </c>
      <c r="H347" s="7" t="s">
        <v>981</v>
      </c>
      <c r="I347" s="7" t="s">
        <v>1042</v>
      </c>
      <c r="J347" s="7"/>
      <c r="K347" s="17" t="s">
        <v>1043</v>
      </c>
      <c r="L347" s="17" t="s">
        <v>1044</v>
      </c>
    </row>
    <row r="348" s="2" customFormat="1" ht="94.5" spans="1:12">
      <c r="A348" s="7">
        <v>57</v>
      </c>
      <c r="B348" s="7" t="s">
        <v>175</v>
      </c>
      <c r="C348" s="7" t="s">
        <v>13</v>
      </c>
      <c r="D348" s="8" t="s">
        <v>989</v>
      </c>
      <c r="E348" s="11" t="s">
        <v>908</v>
      </c>
      <c r="F348" s="38" t="s">
        <v>714</v>
      </c>
      <c r="G348" s="7" t="s">
        <v>892</v>
      </c>
      <c r="H348" s="8" t="s">
        <v>920</v>
      </c>
      <c r="I348" s="7" t="s">
        <v>1042</v>
      </c>
      <c r="J348" s="7" t="s">
        <v>1045</v>
      </c>
      <c r="K348" s="17" t="s">
        <v>1046</v>
      </c>
      <c r="L348" s="17" t="s">
        <v>1047</v>
      </c>
    </row>
    <row r="349" s="2" customFormat="1" ht="270" spans="1:12">
      <c r="A349" s="7">
        <v>1</v>
      </c>
      <c r="B349" s="8" t="s">
        <v>175</v>
      </c>
      <c r="C349" s="8" t="s">
        <v>451</v>
      </c>
      <c r="D349" s="8" t="s">
        <v>1048</v>
      </c>
      <c r="E349" s="8" t="s">
        <v>1049</v>
      </c>
      <c r="F349" s="8" t="s">
        <v>714</v>
      </c>
      <c r="G349" s="8" t="s">
        <v>1050</v>
      </c>
      <c r="H349" s="8" t="s">
        <v>1051</v>
      </c>
      <c r="I349" s="7" t="s">
        <v>1052</v>
      </c>
      <c r="J349" s="12" t="s">
        <v>1053</v>
      </c>
      <c r="K349" s="17" t="s">
        <v>1054</v>
      </c>
      <c r="L349" s="17" t="s">
        <v>1055</v>
      </c>
    </row>
    <row r="350" s="2" customFormat="1" ht="270" spans="1:12">
      <c r="A350" s="7">
        <v>2</v>
      </c>
      <c r="B350" s="8" t="s">
        <v>175</v>
      </c>
      <c r="C350" s="8" t="s">
        <v>13</v>
      </c>
      <c r="D350" s="8" t="s">
        <v>1048</v>
      </c>
      <c r="E350" s="8" t="s">
        <v>1049</v>
      </c>
      <c r="F350" s="8" t="s">
        <v>714</v>
      </c>
      <c r="G350" s="8" t="s">
        <v>1050</v>
      </c>
      <c r="H350" s="8" t="s">
        <v>1051</v>
      </c>
      <c r="I350" s="8"/>
      <c r="J350" s="12" t="s">
        <v>1053</v>
      </c>
      <c r="K350" s="18" t="s">
        <v>982</v>
      </c>
      <c r="L350" s="17" t="s">
        <v>1056</v>
      </c>
    </row>
    <row r="351" s="2" customFormat="1" ht="94.5" spans="1:12">
      <c r="A351" s="7">
        <v>3</v>
      </c>
      <c r="B351" s="7" t="s">
        <v>175</v>
      </c>
      <c r="C351" s="7" t="s">
        <v>13</v>
      </c>
      <c r="D351" s="8" t="s">
        <v>1048</v>
      </c>
      <c r="E351" s="8" t="s">
        <v>1049</v>
      </c>
      <c r="F351" s="8" t="s">
        <v>714</v>
      </c>
      <c r="G351" s="8" t="s">
        <v>1050</v>
      </c>
      <c r="H351" s="8" t="s">
        <v>1051</v>
      </c>
      <c r="I351" s="7" t="s">
        <v>984</v>
      </c>
      <c r="J351" s="7"/>
      <c r="K351" s="17" t="s">
        <v>1057</v>
      </c>
      <c r="L351" s="17" t="s">
        <v>1058</v>
      </c>
    </row>
    <row r="352" s="2" customFormat="1" ht="135" spans="1:12">
      <c r="A352" s="7">
        <v>4</v>
      </c>
      <c r="B352" s="7" t="s">
        <v>175</v>
      </c>
      <c r="C352" s="7" t="s">
        <v>13</v>
      </c>
      <c r="D352" s="47" t="s">
        <v>1048</v>
      </c>
      <c r="E352" s="7" t="s">
        <v>1049</v>
      </c>
      <c r="F352" s="7" t="s">
        <v>714</v>
      </c>
      <c r="G352" s="7" t="s">
        <v>1050</v>
      </c>
      <c r="H352" s="7" t="s">
        <v>1051</v>
      </c>
      <c r="I352" s="7"/>
      <c r="J352" s="7" t="s">
        <v>1059</v>
      </c>
      <c r="K352" s="17" t="s">
        <v>1060</v>
      </c>
      <c r="L352" s="17" t="s">
        <v>1061</v>
      </c>
    </row>
    <row r="353" s="3" customFormat="1" ht="270" spans="1:14">
      <c r="A353" s="7">
        <v>5</v>
      </c>
      <c r="B353" s="7" t="s">
        <v>175</v>
      </c>
      <c r="C353" s="7" t="s">
        <v>13</v>
      </c>
      <c r="D353" s="7" t="s">
        <v>1048</v>
      </c>
      <c r="E353" s="7" t="s">
        <v>1049</v>
      </c>
      <c r="F353" s="7" t="s">
        <v>714</v>
      </c>
      <c r="G353" s="7" t="s">
        <v>1050</v>
      </c>
      <c r="H353" s="7" t="s">
        <v>1051</v>
      </c>
      <c r="I353" s="7"/>
      <c r="J353" s="12" t="s">
        <v>1053</v>
      </c>
      <c r="K353" s="17" t="s">
        <v>1062</v>
      </c>
      <c r="L353" s="17" t="s">
        <v>1061</v>
      </c>
      <c r="M353" s="2"/>
      <c r="N353" s="2"/>
    </row>
    <row r="354" s="3" customFormat="1" ht="270" spans="1:14">
      <c r="A354" s="7">
        <v>6</v>
      </c>
      <c r="B354" s="8" t="s">
        <v>175</v>
      </c>
      <c r="C354" s="8" t="s">
        <v>13</v>
      </c>
      <c r="D354" s="8" t="s">
        <v>1048</v>
      </c>
      <c r="E354" s="8" t="s">
        <v>1049</v>
      </c>
      <c r="F354" s="8" t="s">
        <v>714</v>
      </c>
      <c r="G354" s="8" t="s">
        <v>1050</v>
      </c>
      <c r="H354" s="8" t="s">
        <v>1051</v>
      </c>
      <c r="I354" s="8"/>
      <c r="J354" s="12" t="s">
        <v>1053</v>
      </c>
      <c r="K354" s="17" t="s">
        <v>1063</v>
      </c>
      <c r="L354" s="17" t="s">
        <v>1064</v>
      </c>
      <c r="M354" s="2"/>
      <c r="N354" s="2"/>
    </row>
    <row r="355" s="2" customFormat="1" ht="40.5" spans="1:12">
      <c r="A355" s="7">
        <v>7</v>
      </c>
      <c r="B355" s="8" t="s">
        <v>276</v>
      </c>
      <c r="C355" s="8" t="s">
        <v>209</v>
      </c>
      <c r="D355" s="15" t="s">
        <v>1065</v>
      </c>
      <c r="E355" s="8" t="s">
        <v>1049</v>
      </c>
      <c r="F355" s="8" t="s">
        <v>278</v>
      </c>
      <c r="G355" s="8" t="s">
        <v>1050</v>
      </c>
      <c r="H355" s="15" t="s">
        <v>1066</v>
      </c>
      <c r="I355" s="15"/>
      <c r="J355" s="12" t="s">
        <v>726</v>
      </c>
      <c r="K355" s="17" t="s">
        <v>286</v>
      </c>
      <c r="L355" s="17" t="s">
        <v>1067</v>
      </c>
    </row>
    <row r="356" s="2" customFormat="1" ht="54" spans="1:12">
      <c r="A356" s="7">
        <v>8</v>
      </c>
      <c r="B356" s="8" t="s">
        <v>276</v>
      </c>
      <c r="C356" s="8" t="s">
        <v>209</v>
      </c>
      <c r="D356" s="15" t="s">
        <v>1068</v>
      </c>
      <c r="E356" s="8" t="s">
        <v>1049</v>
      </c>
      <c r="F356" s="8" t="s">
        <v>278</v>
      </c>
      <c r="G356" s="8" t="s">
        <v>1050</v>
      </c>
      <c r="H356" s="15" t="s">
        <v>1069</v>
      </c>
      <c r="I356" s="15"/>
      <c r="J356" s="27"/>
      <c r="K356" s="28" t="s">
        <v>1070</v>
      </c>
      <c r="L356" s="17" t="s">
        <v>1071</v>
      </c>
    </row>
    <row r="357" s="2" customFormat="1" ht="40.5" spans="1:12">
      <c r="A357" s="7">
        <v>9</v>
      </c>
      <c r="B357" s="8" t="s">
        <v>276</v>
      </c>
      <c r="C357" s="8" t="s">
        <v>209</v>
      </c>
      <c r="D357" s="15" t="s">
        <v>1072</v>
      </c>
      <c r="E357" s="8" t="s">
        <v>1049</v>
      </c>
      <c r="F357" s="8" t="s">
        <v>278</v>
      </c>
      <c r="G357" s="8" t="s">
        <v>1050</v>
      </c>
      <c r="H357" s="15" t="s">
        <v>1073</v>
      </c>
      <c r="I357" s="15"/>
      <c r="J357" s="27"/>
      <c r="K357" s="17" t="s">
        <v>286</v>
      </c>
      <c r="L357" s="17" t="s">
        <v>1074</v>
      </c>
    </row>
    <row r="358" s="2" customFormat="1" ht="40.5" spans="1:12">
      <c r="A358" s="7">
        <v>10</v>
      </c>
      <c r="B358" s="8" t="s">
        <v>276</v>
      </c>
      <c r="C358" s="8" t="s">
        <v>209</v>
      </c>
      <c r="D358" s="15" t="s">
        <v>1075</v>
      </c>
      <c r="E358" s="8" t="s">
        <v>1049</v>
      </c>
      <c r="F358" s="8" t="s">
        <v>278</v>
      </c>
      <c r="G358" s="8" t="s">
        <v>1050</v>
      </c>
      <c r="H358" s="15" t="s">
        <v>1076</v>
      </c>
      <c r="I358" s="15"/>
      <c r="J358" s="27"/>
      <c r="K358" s="17" t="s">
        <v>1077</v>
      </c>
      <c r="L358" s="17" t="s">
        <v>1074</v>
      </c>
    </row>
    <row r="359" s="2" customFormat="1" ht="40.5" spans="1:12">
      <c r="A359" s="7">
        <v>11</v>
      </c>
      <c r="B359" s="8" t="s">
        <v>276</v>
      </c>
      <c r="C359" s="8" t="s">
        <v>209</v>
      </c>
      <c r="D359" s="15" t="s">
        <v>1078</v>
      </c>
      <c r="E359" s="8" t="s">
        <v>1049</v>
      </c>
      <c r="F359" s="8" t="s">
        <v>278</v>
      </c>
      <c r="G359" s="8" t="s">
        <v>1050</v>
      </c>
      <c r="H359" s="15" t="s">
        <v>1079</v>
      </c>
      <c r="I359" s="15"/>
      <c r="J359" s="27"/>
      <c r="K359" s="17" t="s">
        <v>1080</v>
      </c>
      <c r="L359" s="17" t="s">
        <v>1074</v>
      </c>
    </row>
    <row r="360" s="2" customFormat="1" ht="40.5" spans="1:12">
      <c r="A360" s="7">
        <v>12</v>
      </c>
      <c r="B360" s="8" t="s">
        <v>276</v>
      </c>
      <c r="C360" s="8" t="s">
        <v>209</v>
      </c>
      <c r="D360" s="15" t="s">
        <v>1081</v>
      </c>
      <c r="E360" s="8" t="s">
        <v>1049</v>
      </c>
      <c r="F360" s="8" t="s">
        <v>278</v>
      </c>
      <c r="G360" s="8" t="s">
        <v>1050</v>
      </c>
      <c r="H360" s="15" t="s">
        <v>1082</v>
      </c>
      <c r="I360" s="15"/>
      <c r="J360" s="27"/>
      <c r="K360" s="17" t="s">
        <v>286</v>
      </c>
      <c r="L360" s="17" t="s">
        <v>1074</v>
      </c>
    </row>
    <row r="361" s="2" customFormat="1" ht="40.5" spans="1:12">
      <c r="A361" s="7">
        <v>13</v>
      </c>
      <c r="B361" s="8" t="s">
        <v>276</v>
      </c>
      <c r="C361" s="8" t="s">
        <v>209</v>
      </c>
      <c r="D361" s="15" t="s">
        <v>1083</v>
      </c>
      <c r="E361" s="8" t="s">
        <v>1049</v>
      </c>
      <c r="F361" s="8" t="s">
        <v>278</v>
      </c>
      <c r="G361" s="8" t="s">
        <v>1050</v>
      </c>
      <c r="H361" s="15" t="s">
        <v>1084</v>
      </c>
      <c r="I361" s="15"/>
      <c r="J361" s="27"/>
      <c r="K361" s="17" t="s">
        <v>286</v>
      </c>
      <c r="L361" s="17" t="s">
        <v>1074</v>
      </c>
    </row>
    <row r="362" s="2" customFormat="1" ht="40.5" spans="1:12">
      <c r="A362" s="7">
        <v>14</v>
      </c>
      <c r="B362" s="8" t="s">
        <v>276</v>
      </c>
      <c r="C362" s="8" t="s">
        <v>209</v>
      </c>
      <c r="D362" s="51" t="s">
        <v>1085</v>
      </c>
      <c r="E362" s="8" t="s">
        <v>1049</v>
      </c>
      <c r="F362" s="8" t="s">
        <v>199</v>
      </c>
      <c r="G362" s="8" t="s">
        <v>1050</v>
      </c>
      <c r="H362" s="15" t="s">
        <v>1086</v>
      </c>
      <c r="I362" s="15"/>
      <c r="J362" s="12" t="s">
        <v>726</v>
      </c>
      <c r="K362" s="17" t="s">
        <v>286</v>
      </c>
      <c r="L362" s="17" t="s">
        <v>1067</v>
      </c>
    </row>
    <row r="363" s="2" customFormat="1" ht="81" spans="1:12">
      <c r="A363" s="7">
        <v>15</v>
      </c>
      <c r="B363" s="8" t="s">
        <v>276</v>
      </c>
      <c r="C363" s="8" t="s">
        <v>209</v>
      </c>
      <c r="D363" s="15" t="s">
        <v>1087</v>
      </c>
      <c r="E363" s="8" t="s">
        <v>1049</v>
      </c>
      <c r="F363" s="8" t="s">
        <v>278</v>
      </c>
      <c r="G363" s="8" t="s">
        <v>1050</v>
      </c>
      <c r="H363" s="15" t="s">
        <v>1088</v>
      </c>
      <c r="I363" s="15"/>
      <c r="J363" s="12" t="s">
        <v>726</v>
      </c>
      <c r="K363" s="28" t="s">
        <v>1089</v>
      </c>
      <c r="L363" s="17" t="s">
        <v>1090</v>
      </c>
    </row>
    <row r="364" s="2" customFormat="1" ht="40.5" spans="1:12">
      <c r="A364" s="7">
        <v>16</v>
      </c>
      <c r="B364" s="8" t="s">
        <v>276</v>
      </c>
      <c r="C364" s="8" t="s">
        <v>385</v>
      </c>
      <c r="D364" s="15" t="s">
        <v>1091</v>
      </c>
      <c r="E364" s="8" t="s">
        <v>1049</v>
      </c>
      <c r="F364" s="8" t="s">
        <v>278</v>
      </c>
      <c r="G364" s="8" t="s">
        <v>1050</v>
      </c>
      <c r="H364" s="15" t="s">
        <v>1092</v>
      </c>
      <c r="I364" s="15"/>
      <c r="J364" s="12" t="s">
        <v>726</v>
      </c>
      <c r="K364" s="17" t="s">
        <v>286</v>
      </c>
      <c r="L364" s="17" t="s">
        <v>1067</v>
      </c>
    </row>
    <row r="365" s="2" customFormat="1" ht="81" spans="1:12">
      <c r="A365" s="7">
        <v>17</v>
      </c>
      <c r="B365" s="8" t="s">
        <v>197</v>
      </c>
      <c r="C365" s="8" t="s">
        <v>385</v>
      </c>
      <c r="D365" s="15" t="s">
        <v>1093</v>
      </c>
      <c r="E365" s="8" t="s">
        <v>1049</v>
      </c>
      <c r="F365" s="8" t="s">
        <v>278</v>
      </c>
      <c r="G365" s="8" t="s">
        <v>1050</v>
      </c>
      <c r="H365" s="15" t="s">
        <v>1094</v>
      </c>
      <c r="I365" s="15"/>
      <c r="J365" s="12" t="s">
        <v>726</v>
      </c>
      <c r="K365" s="28" t="s">
        <v>1095</v>
      </c>
      <c r="L365" s="17" t="s">
        <v>1096</v>
      </c>
    </row>
    <row r="366" s="2" customFormat="1" ht="54" spans="1:12">
      <c r="A366" s="7">
        <v>18</v>
      </c>
      <c r="B366" s="7" t="s">
        <v>197</v>
      </c>
      <c r="C366" s="7" t="s">
        <v>13</v>
      </c>
      <c r="D366" s="48" t="s">
        <v>1097</v>
      </c>
      <c r="E366" s="7" t="s">
        <v>1049</v>
      </c>
      <c r="F366" s="7" t="s">
        <v>199</v>
      </c>
      <c r="G366" s="7" t="s">
        <v>1050</v>
      </c>
      <c r="H366" s="7" t="s">
        <v>1098</v>
      </c>
      <c r="I366" s="7"/>
      <c r="J366" s="7"/>
      <c r="K366" s="17" t="s">
        <v>1099</v>
      </c>
      <c r="L366" s="17" t="s">
        <v>1100</v>
      </c>
    </row>
    <row r="367" s="2" customFormat="1" ht="67.5" spans="1:12">
      <c r="A367" s="7">
        <v>19</v>
      </c>
      <c r="B367" s="7" t="s">
        <v>197</v>
      </c>
      <c r="C367" s="7" t="s">
        <v>13</v>
      </c>
      <c r="D367" s="48" t="s">
        <v>1068</v>
      </c>
      <c r="E367" s="7" t="s">
        <v>1049</v>
      </c>
      <c r="F367" s="7" t="s">
        <v>199</v>
      </c>
      <c r="G367" s="7" t="s">
        <v>1050</v>
      </c>
      <c r="H367" s="7" t="s">
        <v>1101</v>
      </c>
      <c r="I367" s="7"/>
      <c r="J367" s="7"/>
      <c r="K367" s="17" t="s">
        <v>1102</v>
      </c>
      <c r="L367" s="17" t="s">
        <v>1103</v>
      </c>
    </row>
    <row r="368" s="2" customFormat="1" ht="40.5" spans="1:12">
      <c r="A368" s="7">
        <v>20</v>
      </c>
      <c r="B368" s="7" t="s">
        <v>197</v>
      </c>
      <c r="C368" s="7" t="s">
        <v>13</v>
      </c>
      <c r="D368" s="48" t="s">
        <v>1075</v>
      </c>
      <c r="E368" s="7" t="s">
        <v>1049</v>
      </c>
      <c r="F368" s="7" t="s">
        <v>199</v>
      </c>
      <c r="G368" s="7" t="s">
        <v>1050</v>
      </c>
      <c r="H368" s="7" t="s">
        <v>1104</v>
      </c>
      <c r="I368" s="7"/>
      <c r="J368" s="7"/>
      <c r="K368" s="17" t="s">
        <v>1105</v>
      </c>
      <c r="L368" s="17" t="s">
        <v>1106</v>
      </c>
    </row>
    <row r="369" s="2" customFormat="1" ht="40.5" spans="1:12">
      <c r="A369" s="7">
        <v>21</v>
      </c>
      <c r="B369" s="7" t="s">
        <v>197</v>
      </c>
      <c r="C369" s="7" t="s">
        <v>24</v>
      </c>
      <c r="D369" s="48" t="s">
        <v>1091</v>
      </c>
      <c r="E369" s="7" t="s">
        <v>1049</v>
      </c>
      <c r="F369" s="7" t="s">
        <v>199</v>
      </c>
      <c r="G369" s="7" t="s">
        <v>1050</v>
      </c>
      <c r="H369" s="7" t="s">
        <v>1107</v>
      </c>
      <c r="I369" s="7"/>
      <c r="J369" s="7" t="s">
        <v>726</v>
      </c>
      <c r="K369" s="17" t="s">
        <v>1108</v>
      </c>
      <c r="L369" s="17" t="s">
        <v>1109</v>
      </c>
    </row>
    <row r="370" s="2" customFormat="1" ht="40.5" spans="1:12">
      <c r="A370" s="7">
        <v>22</v>
      </c>
      <c r="B370" s="8" t="s">
        <v>197</v>
      </c>
      <c r="C370" s="8" t="s">
        <v>13</v>
      </c>
      <c r="D370" s="8" t="s">
        <v>1097</v>
      </c>
      <c r="E370" s="8" t="s">
        <v>1049</v>
      </c>
      <c r="F370" s="8" t="s">
        <v>199</v>
      </c>
      <c r="G370" s="8" t="s">
        <v>1050</v>
      </c>
      <c r="H370" s="8" t="s">
        <v>1098</v>
      </c>
      <c r="I370" s="8"/>
      <c r="J370" s="12"/>
      <c r="K370" s="39" t="s">
        <v>1110</v>
      </c>
      <c r="L370" s="17" t="s">
        <v>1111</v>
      </c>
    </row>
    <row r="371" s="2" customFormat="1" ht="40.5" spans="1:12">
      <c r="A371" s="7">
        <v>23</v>
      </c>
      <c r="B371" s="8" t="s">
        <v>197</v>
      </c>
      <c r="C371" s="8" t="s">
        <v>24</v>
      </c>
      <c r="D371" s="8" t="s">
        <v>1091</v>
      </c>
      <c r="E371" s="8" t="s">
        <v>1049</v>
      </c>
      <c r="F371" s="8" t="s">
        <v>199</v>
      </c>
      <c r="G371" s="8" t="s">
        <v>1050</v>
      </c>
      <c r="H371" s="8" t="s">
        <v>1107</v>
      </c>
      <c r="I371" s="8"/>
      <c r="J371" s="12" t="s">
        <v>726</v>
      </c>
      <c r="K371" s="17" t="s">
        <v>1112</v>
      </c>
      <c r="L371" s="17" t="s">
        <v>1113</v>
      </c>
    </row>
    <row r="372" s="2" customFormat="1" ht="40.5" spans="1:12">
      <c r="A372" s="7">
        <v>24</v>
      </c>
      <c r="B372" s="8" t="s">
        <v>197</v>
      </c>
      <c r="C372" s="8" t="s">
        <v>13</v>
      </c>
      <c r="D372" s="8" t="s">
        <v>1085</v>
      </c>
      <c r="E372" s="8" t="s">
        <v>1049</v>
      </c>
      <c r="F372" s="8" t="s">
        <v>199</v>
      </c>
      <c r="G372" s="8" t="s">
        <v>1050</v>
      </c>
      <c r="H372" s="8" t="s">
        <v>1086</v>
      </c>
      <c r="I372" s="8"/>
      <c r="J372" s="12" t="s">
        <v>726</v>
      </c>
      <c r="K372" s="17" t="s">
        <v>1114</v>
      </c>
      <c r="L372" s="17" t="s">
        <v>1115</v>
      </c>
    </row>
    <row r="373" s="2" customFormat="1" ht="67.5" spans="1:12">
      <c r="A373" s="7">
        <v>1</v>
      </c>
      <c r="B373" s="8" t="s">
        <v>23</v>
      </c>
      <c r="C373" s="8" t="s">
        <v>13</v>
      </c>
      <c r="D373" s="8" t="s">
        <v>1116</v>
      </c>
      <c r="E373" s="8" t="s">
        <v>1117</v>
      </c>
      <c r="F373" s="8" t="s">
        <v>839</v>
      </c>
      <c r="G373" s="8" t="s">
        <v>1118</v>
      </c>
      <c r="H373" s="8" t="s">
        <v>1119</v>
      </c>
      <c r="I373" s="8" t="s">
        <v>14</v>
      </c>
      <c r="J373" s="12"/>
      <c r="K373" s="17" t="s">
        <v>1120</v>
      </c>
      <c r="L373" s="17" t="s">
        <v>1121</v>
      </c>
    </row>
    <row r="374" s="2" customFormat="1" ht="81" spans="1:12">
      <c r="A374" s="7">
        <v>2</v>
      </c>
      <c r="B374" s="30" t="s">
        <v>35</v>
      </c>
      <c r="C374" s="30" t="s">
        <v>72</v>
      </c>
      <c r="D374" s="30" t="s">
        <v>1122</v>
      </c>
      <c r="E374" s="30" t="s">
        <v>1123</v>
      </c>
      <c r="F374" s="30" t="s">
        <v>308</v>
      </c>
      <c r="G374" s="30" t="s">
        <v>1118</v>
      </c>
      <c r="H374" s="30" t="s">
        <v>1124</v>
      </c>
      <c r="I374" s="7"/>
      <c r="J374" s="7"/>
      <c r="K374" s="17" t="s">
        <v>1125</v>
      </c>
      <c r="L374" s="17" t="s">
        <v>1126</v>
      </c>
    </row>
    <row r="375" s="2" customFormat="1" ht="81" spans="1:12">
      <c r="A375" s="7">
        <v>3</v>
      </c>
      <c r="B375" s="8" t="s">
        <v>35</v>
      </c>
      <c r="C375" s="8" t="s">
        <v>72</v>
      </c>
      <c r="D375" s="8" t="s">
        <v>1122</v>
      </c>
      <c r="E375" s="8" t="s">
        <v>1123</v>
      </c>
      <c r="F375" s="8" t="s">
        <v>308</v>
      </c>
      <c r="G375" s="8" t="s">
        <v>1118</v>
      </c>
      <c r="H375" s="8" t="s">
        <v>1124</v>
      </c>
      <c r="I375" s="8"/>
      <c r="J375" s="12"/>
      <c r="K375" s="17" t="s">
        <v>1127</v>
      </c>
      <c r="L375" s="17" t="s">
        <v>1126</v>
      </c>
    </row>
    <row r="376" s="2" customFormat="1" ht="81" spans="1:12">
      <c r="A376" s="7">
        <v>4</v>
      </c>
      <c r="B376" s="8" t="s">
        <v>35</v>
      </c>
      <c r="C376" s="8" t="s">
        <v>72</v>
      </c>
      <c r="D376" s="8" t="s">
        <v>1122</v>
      </c>
      <c r="E376" s="8" t="s">
        <v>1123</v>
      </c>
      <c r="F376" s="8" t="s">
        <v>308</v>
      </c>
      <c r="G376" s="8" t="s">
        <v>1118</v>
      </c>
      <c r="H376" s="8" t="s">
        <v>1124</v>
      </c>
      <c r="I376" s="8"/>
      <c r="J376" s="12"/>
      <c r="K376" s="17" t="s">
        <v>1128</v>
      </c>
      <c r="L376" s="17" t="s">
        <v>1129</v>
      </c>
    </row>
    <row r="377" s="2" customFormat="1" ht="54" spans="1:12">
      <c r="A377" s="7">
        <v>5</v>
      </c>
      <c r="B377" s="14" t="s">
        <v>164</v>
      </c>
      <c r="C377" s="14" t="s">
        <v>72</v>
      </c>
      <c r="D377" s="14" t="s">
        <v>1130</v>
      </c>
      <c r="E377" s="14" t="s">
        <v>1123</v>
      </c>
      <c r="F377" s="14" t="s">
        <v>583</v>
      </c>
      <c r="G377" s="14" t="s">
        <v>1118</v>
      </c>
      <c r="H377" s="14" t="s">
        <v>1124</v>
      </c>
      <c r="I377" s="14"/>
      <c r="J377" s="14"/>
      <c r="K377" s="23" t="s">
        <v>1131</v>
      </c>
      <c r="L377" s="17" t="s">
        <v>1132</v>
      </c>
    </row>
    <row r="378" s="2" customFormat="1" ht="81" spans="1:12">
      <c r="A378" s="7">
        <v>6</v>
      </c>
      <c r="B378" s="7" t="s">
        <v>164</v>
      </c>
      <c r="C378" s="7" t="s">
        <v>72</v>
      </c>
      <c r="D378" s="48" t="s">
        <v>1130</v>
      </c>
      <c r="E378" s="7" t="s">
        <v>1123</v>
      </c>
      <c r="F378" s="7" t="s">
        <v>583</v>
      </c>
      <c r="G378" s="7" t="s">
        <v>1118</v>
      </c>
      <c r="H378" s="7" t="s">
        <v>1124</v>
      </c>
      <c r="I378" s="7" t="s">
        <v>583</v>
      </c>
      <c r="J378" s="7" t="s">
        <v>583</v>
      </c>
      <c r="K378" s="17" t="s">
        <v>1133</v>
      </c>
      <c r="L378" s="17" t="s">
        <v>1134</v>
      </c>
    </row>
    <row r="379" s="2" customFormat="1" ht="67.5" spans="1:12">
      <c r="A379" s="7">
        <v>7</v>
      </c>
      <c r="B379" s="8" t="s">
        <v>164</v>
      </c>
      <c r="C379" s="8" t="s">
        <v>72</v>
      </c>
      <c r="D379" s="8" t="s">
        <v>1135</v>
      </c>
      <c r="E379" s="8" t="s">
        <v>1123</v>
      </c>
      <c r="F379" s="8" t="s">
        <v>525</v>
      </c>
      <c r="G379" s="8" t="s">
        <v>1118</v>
      </c>
      <c r="H379" s="8" t="s">
        <v>1124</v>
      </c>
      <c r="I379" s="8"/>
      <c r="J379" s="12"/>
      <c r="K379" s="17" t="s">
        <v>1136</v>
      </c>
      <c r="L379" s="17" t="s">
        <v>1137</v>
      </c>
    </row>
    <row r="380" s="2" customFormat="1" ht="216" spans="1:12">
      <c r="A380" s="7">
        <v>8</v>
      </c>
      <c r="B380" s="10" t="s">
        <v>164</v>
      </c>
      <c r="C380" s="7" t="s">
        <v>72</v>
      </c>
      <c r="D380" s="7" t="s">
        <v>1138</v>
      </c>
      <c r="E380" s="8" t="s">
        <v>1123</v>
      </c>
      <c r="F380" s="7" t="s">
        <v>617</v>
      </c>
      <c r="G380" s="8" t="s">
        <v>1118</v>
      </c>
      <c r="H380" s="8" t="s">
        <v>1124</v>
      </c>
      <c r="I380" s="7" t="s">
        <v>14</v>
      </c>
      <c r="J380" s="7" t="s">
        <v>14</v>
      </c>
      <c r="K380" s="17" t="s">
        <v>1139</v>
      </c>
      <c r="L380" s="17" t="s">
        <v>1140</v>
      </c>
    </row>
    <row r="381" s="2" customFormat="1" ht="40.5" spans="1:12">
      <c r="A381" s="7">
        <v>9</v>
      </c>
      <c r="B381" s="7" t="s">
        <v>215</v>
      </c>
      <c r="C381" s="7" t="s">
        <v>43</v>
      </c>
      <c r="D381" s="8" t="s">
        <v>1141</v>
      </c>
      <c r="E381" s="8" t="s">
        <v>1123</v>
      </c>
      <c r="F381" s="7" t="s">
        <v>215</v>
      </c>
      <c r="G381" s="7" t="s">
        <v>1118</v>
      </c>
      <c r="H381" s="7" t="s">
        <v>1124</v>
      </c>
      <c r="I381" s="7" t="s">
        <v>215</v>
      </c>
      <c r="J381" s="7" t="s">
        <v>215</v>
      </c>
      <c r="K381" s="17" t="s">
        <v>1142</v>
      </c>
      <c r="L381" s="17" t="s">
        <v>1143</v>
      </c>
    </row>
    <row r="382" s="2" customFormat="1" ht="40.5" spans="1:12">
      <c r="A382" s="7">
        <v>10</v>
      </c>
      <c r="B382" s="8" t="s">
        <v>208</v>
      </c>
      <c r="C382" s="8" t="s">
        <v>277</v>
      </c>
      <c r="D382" s="15" t="s">
        <v>1141</v>
      </c>
      <c r="E382" s="8" t="s">
        <v>1123</v>
      </c>
      <c r="F382" s="8" t="s">
        <v>211</v>
      </c>
      <c r="G382" s="8" t="s">
        <v>1118</v>
      </c>
      <c r="H382" s="15" t="s">
        <v>1144</v>
      </c>
      <c r="I382" s="15"/>
      <c r="J382" s="27"/>
      <c r="K382" s="17" t="s">
        <v>1145</v>
      </c>
      <c r="L382" s="17" t="s">
        <v>1146</v>
      </c>
    </row>
    <row r="383" s="2" customFormat="1" ht="40.5" spans="1:12">
      <c r="A383" s="7">
        <v>11</v>
      </c>
      <c r="B383" s="7" t="s">
        <v>215</v>
      </c>
      <c r="C383" s="7" t="s">
        <v>43</v>
      </c>
      <c r="D383" s="48" t="s">
        <v>1141</v>
      </c>
      <c r="E383" s="7" t="s">
        <v>1123</v>
      </c>
      <c r="F383" s="7" t="s">
        <v>216</v>
      </c>
      <c r="G383" s="7" t="s">
        <v>1118</v>
      </c>
      <c r="H383" s="7" t="s">
        <v>1124</v>
      </c>
      <c r="I383" s="7"/>
      <c r="J383" s="7"/>
      <c r="K383" s="17" t="s">
        <v>200</v>
      </c>
      <c r="L383" s="17" t="s">
        <v>1147</v>
      </c>
    </row>
    <row r="384" s="2" customFormat="1" ht="40.5" spans="1:12">
      <c r="A384" s="7">
        <v>12</v>
      </c>
      <c r="B384" s="8" t="s">
        <v>215</v>
      </c>
      <c r="C384" s="8" t="s">
        <v>43</v>
      </c>
      <c r="D384" s="8" t="s">
        <v>1141</v>
      </c>
      <c r="E384" s="8" t="s">
        <v>1123</v>
      </c>
      <c r="F384" s="8" t="s">
        <v>216</v>
      </c>
      <c r="G384" s="8" t="s">
        <v>1118</v>
      </c>
      <c r="H384" s="8" t="s">
        <v>1124</v>
      </c>
      <c r="I384" s="8"/>
      <c r="J384" s="12"/>
      <c r="K384" s="16" t="s">
        <v>1148</v>
      </c>
      <c r="L384" s="17" t="s">
        <v>1146</v>
      </c>
    </row>
    <row r="385" s="2" customFormat="1" ht="40.5" spans="1:12">
      <c r="A385" s="7">
        <v>13</v>
      </c>
      <c r="B385" s="8" t="s">
        <v>215</v>
      </c>
      <c r="C385" s="8" t="s">
        <v>43</v>
      </c>
      <c r="D385" s="8" t="s">
        <v>1141</v>
      </c>
      <c r="E385" s="8" t="s">
        <v>1123</v>
      </c>
      <c r="F385" s="8" t="s">
        <v>216</v>
      </c>
      <c r="G385" s="8" t="s">
        <v>1118</v>
      </c>
      <c r="H385" s="8" t="s">
        <v>1124</v>
      </c>
      <c r="I385" s="8"/>
      <c r="J385" s="12"/>
      <c r="K385" s="17" t="s">
        <v>1149</v>
      </c>
      <c r="L385" s="17" t="s">
        <v>1150</v>
      </c>
    </row>
    <row r="386" s="2" customFormat="1" ht="94.5" spans="1:12">
      <c r="A386" s="7">
        <v>14</v>
      </c>
      <c r="B386" s="14" t="s">
        <v>184</v>
      </c>
      <c r="C386" s="14" t="s">
        <v>24</v>
      </c>
      <c r="D386" s="14" t="s">
        <v>1151</v>
      </c>
      <c r="E386" s="14" t="s">
        <v>1152</v>
      </c>
      <c r="F386" s="14" t="s">
        <v>1153</v>
      </c>
      <c r="G386" s="14" t="s">
        <v>1118</v>
      </c>
      <c r="H386" s="14" t="s">
        <v>1154</v>
      </c>
      <c r="I386" s="14"/>
      <c r="J386" s="14"/>
      <c r="K386" s="23" t="s">
        <v>1155</v>
      </c>
      <c r="L386" s="17" t="s">
        <v>1156</v>
      </c>
    </row>
    <row r="387" s="2" customFormat="1" ht="54" spans="1:12">
      <c r="A387" s="7">
        <v>15</v>
      </c>
      <c r="B387" s="8" t="s">
        <v>184</v>
      </c>
      <c r="C387" s="8" t="s">
        <v>24</v>
      </c>
      <c r="D387" s="8" t="s">
        <v>1157</v>
      </c>
      <c r="E387" s="8" t="s">
        <v>1152</v>
      </c>
      <c r="F387" s="8" t="s">
        <v>187</v>
      </c>
      <c r="G387" s="8" t="s">
        <v>1118</v>
      </c>
      <c r="H387" s="8" t="s">
        <v>1154</v>
      </c>
      <c r="I387" s="7"/>
      <c r="J387" s="7"/>
      <c r="K387" s="17" t="s">
        <v>1158</v>
      </c>
      <c r="L387" s="17" t="s">
        <v>1159</v>
      </c>
    </row>
    <row r="388" s="2" customFormat="1" ht="121.5" spans="1:12">
      <c r="A388" s="7">
        <v>16</v>
      </c>
      <c r="B388" s="8" t="s">
        <v>184</v>
      </c>
      <c r="C388" s="8" t="s">
        <v>43</v>
      </c>
      <c r="D388" s="8" t="s">
        <v>1160</v>
      </c>
      <c r="E388" s="8" t="s">
        <v>1152</v>
      </c>
      <c r="F388" s="8" t="s">
        <v>187</v>
      </c>
      <c r="G388" s="8" t="s">
        <v>1118</v>
      </c>
      <c r="H388" s="8" t="s">
        <v>1161</v>
      </c>
      <c r="I388" s="8"/>
      <c r="J388" s="12"/>
      <c r="K388" s="17" t="s">
        <v>1162</v>
      </c>
      <c r="L388" s="17" t="s">
        <v>1163</v>
      </c>
    </row>
    <row r="389" s="2" customFormat="1" ht="54" spans="1:12">
      <c r="A389" s="7">
        <v>17</v>
      </c>
      <c r="B389" s="8" t="s">
        <v>184</v>
      </c>
      <c r="C389" s="8" t="s">
        <v>451</v>
      </c>
      <c r="D389" s="8" t="s">
        <v>1164</v>
      </c>
      <c r="E389" s="8" t="s">
        <v>1152</v>
      </c>
      <c r="F389" s="8" t="s">
        <v>351</v>
      </c>
      <c r="G389" s="8" t="s">
        <v>1118</v>
      </c>
      <c r="H389" s="8" t="s">
        <v>1165</v>
      </c>
      <c r="I389" s="8"/>
      <c r="J389" s="12"/>
      <c r="K389" s="17" t="s">
        <v>1166</v>
      </c>
      <c r="L389" s="17" t="s">
        <v>1167</v>
      </c>
    </row>
    <row r="390" s="2" customFormat="1" ht="81" spans="1:12">
      <c r="A390" s="7">
        <v>18</v>
      </c>
      <c r="B390" s="8" t="s">
        <v>184</v>
      </c>
      <c r="C390" s="8" t="s">
        <v>1168</v>
      </c>
      <c r="D390" s="8" t="s">
        <v>1169</v>
      </c>
      <c r="E390" s="8" t="s">
        <v>1152</v>
      </c>
      <c r="F390" s="8" t="s">
        <v>1170</v>
      </c>
      <c r="G390" s="8" t="s">
        <v>1118</v>
      </c>
      <c r="H390" s="8" t="s">
        <v>1171</v>
      </c>
      <c r="I390" s="8" t="s">
        <v>1170</v>
      </c>
      <c r="J390" s="12"/>
      <c r="K390" s="17" t="s">
        <v>1172</v>
      </c>
      <c r="L390" s="17" t="s">
        <v>1173</v>
      </c>
    </row>
    <row r="391" s="2" customFormat="1" ht="54" spans="1:12">
      <c r="A391" s="7">
        <v>19</v>
      </c>
      <c r="B391" s="8" t="s">
        <v>184</v>
      </c>
      <c r="C391" s="8" t="s">
        <v>43</v>
      </c>
      <c r="D391" s="8" t="s">
        <v>1160</v>
      </c>
      <c r="E391" s="8" t="s">
        <v>1152</v>
      </c>
      <c r="F391" s="8" t="s">
        <v>187</v>
      </c>
      <c r="G391" s="8" t="s">
        <v>1118</v>
      </c>
      <c r="H391" s="8" t="s">
        <v>1161</v>
      </c>
      <c r="I391" s="8"/>
      <c r="J391" s="12"/>
      <c r="K391" s="17" t="s">
        <v>1174</v>
      </c>
      <c r="L391" s="17" t="s">
        <v>1175</v>
      </c>
    </row>
    <row r="392" s="3" customFormat="1" ht="108" spans="1:14">
      <c r="A392" s="7">
        <v>20</v>
      </c>
      <c r="B392" s="8" t="s">
        <v>184</v>
      </c>
      <c r="C392" s="7" t="s">
        <v>43</v>
      </c>
      <c r="D392" s="8" t="s">
        <v>1160</v>
      </c>
      <c r="E392" s="7" t="s">
        <v>1152</v>
      </c>
      <c r="F392" s="7" t="s">
        <v>187</v>
      </c>
      <c r="G392" s="7" t="s">
        <v>1118</v>
      </c>
      <c r="H392" s="7" t="s">
        <v>1161</v>
      </c>
      <c r="I392" s="7" t="s">
        <v>187</v>
      </c>
      <c r="J392" s="7" t="s">
        <v>187</v>
      </c>
      <c r="K392" s="17" t="s">
        <v>1176</v>
      </c>
      <c r="L392" s="17" t="s">
        <v>1177</v>
      </c>
      <c r="M392" s="2"/>
      <c r="N392" s="2"/>
    </row>
    <row r="393" s="3" customFormat="1" ht="108" spans="1:14">
      <c r="A393" s="7">
        <v>21</v>
      </c>
      <c r="B393" s="8" t="s">
        <v>851</v>
      </c>
      <c r="C393" s="8" t="s">
        <v>13</v>
      </c>
      <c r="D393" s="8" t="s">
        <v>1178</v>
      </c>
      <c r="E393" s="8" t="s">
        <v>1152</v>
      </c>
      <c r="F393" s="8" t="s">
        <v>1179</v>
      </c>
      <c r="G393" s="8" t="s">
        <v>1118</v>
      </c>
      <c r="H393" s="8" t="s">
        <v>1165</v>
      </c>
      <c r="I393" s="7" t="s">
        <v>14</v>
      </c>
      <c r="J393" s="7" t="s">
        <v>14</v>
      </c>
      <c r="K393" s="17" t="s">
        <v>1180</v>
      </c>
      <c r="L393" s="17" t="s">
        <v>1181</v>
      </c>
      <c r="M393" s="2"/>
      <c r="N393" s="2"/>
    </row>
    <row r="394" s="2" customFormat="1" ht="81" spans="1:12">
      <c r="A394" s="7">
        <v>22</v>
      </c>
      <c r="B394" s="8" t="s">
        <v>851</v>
      </c>
      <c r="C394" s="8" t="s">
        <v>13</v>
      </c>
      <c r="D394" s="8" t="s">
        <v>1178</v>
      </c>
      <c r="E394" s="8" t="s">
        <v>1152</v>
      </c>
      <c r="F394" s="8" t="s">
        <v>1179</v>
      </c>
      <c r="G394" s="8" t="s">
        <v>1118</v>
      </c>
      <c r="H394" s="8" t="s">
        <v>1165</v>
      </c>
      <c r="I394" s="7" t="s">
        <v>14</v>
      </c>
      <c r="J394" s="7" t="s">
        <v>14</v>
      </c>
      <c r="K394" s="17" t="s">
        <v>1182</v>
      </c>
      <c r="L394" s="17" t="s">
        <v>1183</v>
      </c>
    </row>
    <row r="395" s="2" customFormat="1" ht="94.5" spans="1:12">
      <c r="A395" s="7">
        <v>23</v>
      </c>
      <c r="B395" s="14" t="s">
        <v>358</v>
      </c>
      <c r="C395" s="14" t="s">
        <v>13</v>
      </c>
      <c r="D395" s="40" t="s">
        <v>1184</v>
      </c>
      <c r="E395" s="14" t="s">
        <v>1152</v>
      </c>
      <c r="F395" s="14" t="s">
        <v>360</v>
      </c>
      <c r="G395" s="14" t="s">
        <v>1118</v>
      </c>
      <c r="H395" s="14" t="s">
        <v>1171</v>
      </c>
      <c r="I395" s="14" t="s">
        <v>360</v>
      </c>
      <c r="J395" s="29"/>
      <c r="K395" s="23" t="s">
        <v>1185</v>
      </c>
      <c r="L395" s="17" t="s">
        <v>1186</v>
      </c>
    </row>
    <row r="396" s="2" customFormat="1" ht="189" spans="1:12">
      <c r="A396" s="7">
        <v>24</v>
      </c>
      <c r="B396" s="14" t="s">
        <v>358</v>
      </c>
      <c r="C396" s="14" t="s">
        <v>13</v>
      </c>
      <c r="D396" s="14" t="s">
        <v>1187</v>
      </c>
      <c r="E396" s="14" t="s">
        <v>1152</v>
      </c>
      <c r="F396" s="14" t="s">
        <v>360</v>
      </c>
      <c r="G396" s="14" t="s">
        <v>1118</v>
      </c>
      <c r="H396" s="14" t="s">
        <v>1165</v>
      </c>
      <c r="I396" s="14"/>
      <c r="J396" s="14"/>
      <c r="K396" s="23" t="s">
        <v>1188</v>
      </c>
      <c r="L396" s="17" t="s">
        <v>1189</v>
      </c>
    </row>
    <row r="397" s="2" customFormat="1" ht="229.5" spans="1:12">
      <c r="A397" s="7">
        <v>25</v>
      </c>
      <c r="B397" s="14" t="s">
        <v>358</v>
      </c>
      <c r="C397" s="14" t="s">
        <v>13</v>
      </c>
      <c r="D397" s="14" t="s">
        <v>1190</v>
      </c>
      <c r="E397" s="14" t="s">
        <v>1152</v>
      </c>
      <c r="F397" s="14" t="s">
        <v>360</v>
      </c>
      <c r="G397" s="14" t="s">
        <v>1118</v>
      </c>
      <c r="H397" s="14" t="s">
        <v>1154</v>
      </c>
      <c r="I397" s="14"/>
      <c r="J397" s="14"/>
      <c r="K397" s="23" t="s">
        <v>1191</v>
      </c>
      <c r="L397" s="17" t="s">
        <v>1192</v>
      </c>
    </row>
    <row r="398" s="2" customFormat="1" ht="67.5" spans="1:12">
      <c r="A398" s="7">
        <v>26</v>
      </c>
      <c r="B398" s="14" t="s">
        <v>358</v>
      </c>
      <c r="C398" s="14" t="s">
        <v>43</v>
      </c>
      <c r="D398" s="52" t="s">
        <v>1193</v>
      </c>
      <c r="E398" s="14" t="s">
        <v>1152</v>
      </c>
      <c r="F398" s="14" t="s">
        <v>360</v>
      </c>
      <c r="G398" s="14" t="s">
        <v>1118</v>
      </c>
      <c r="H398" s="14" t="s">
        <v>1161</v>
      </c>
      <c r="I398" s="14"/>
      <c r="J398" s="14"/>
      <c r="K398" s="23" t="s">
        <v>1194</v>
      </c>
      <c r="L398" s="17" t="s">
        <v>1195</v>
      </c>
    </row>
    <row r="399" s="2" customFormat="1" ht="67.5" spans="1:12">
      <c r="A399" s="7">
        <v>27</v>
      </c>
      <c r="B399" s="8" t="s">
        <v>358</v>
      </c>
      <c r="C399" s="8" t="s">
        <v>13</v>
      </c>
      <c r="D399" s="8" t="s">
        <v>1196</v>
      </c>
      <c r="E399" s="8" t="s">
        <v>1152</v>
      </c>
      <c r="F399" s="8" t="s">
        <v>360</v>
      </c>
      <c r="G399" s="8" t="s">
        <v>1118</v>
      </c>
      <c r="H399" s="8" t="s">
        <v>1165</v>
      </c>
      <c r="I399" s="8"/>
      <c r="J399" s="12"/>
      <c r="K399" s="17" t="s">
        <v>1197</v>
      </c>
      <c r="L399" s="17" t="s">
        <v>1198</v>
      </c>
    </row>
    <row r="400" s="2" customFormat="1" ht="67.5" spans="1:12">
      <c r="A400" s="7">
        <v>28</v>
      </c>
      <c r="B400" s="7" t="s">
        <v>358</v>
      </c>
      <c r="C400" s="7" t="s">
        <v>13</v>
      </c>
      <c r="D400" s="47" t="s">
        <v>1199</v>
      </c>
      <c r="E400" s="7" t="s">
        <v>1152</v>
      </c>
      <c r="F400" s="7" t="s">
        <v>360</v>
      </c>
      <c r="G400" s="7" t="s">
        <v>1118</v>
      </c>
      <c r="H400" s="7" t="s">
        <v>1165</v>
      </c>
      <c r="I400" s="7"/>
      <c r="J400" s="7"/>
      <c r="K400" s="17" t="s">
        <v>1200</v>
      </c>
      <c r="L400" s="17" t="s">
        <v>1201</v>
      </c>
    </row>
    <row r="401" s="2" customFormat="1" ht="67.5" spans="1:12">
      <c r="A401" s="7">
        <v>29</v>
      </c>
      <c r="B401" s="7" t="s">
        <v>358</v>
      </c>
      <c r="C401" s="7" t="s">
        <v>13</v>
      </c>
      <c r="D401" s="47" t="s">
        <v>1202</v>
      </c>
      <c r="E401" s="7" t="s">
        <v>1152</v>
      </c>
      <c r="F401" s="7" t="s">
        <v>360</v>
      </c>
      <c r="G401" s="7" t="s">
        <v>1118</v>
      </c>
      <c r="H401" s="7" t="s">
        <v>1165</v>
      </c>
      <c r="I401" s="7"/>
      <c r="J401" s="7"/>
      <c r="K401" s="17" t="s">
        <v>1203</v>
      </c>
      <c r="L401" s="17" t="s">
        <v>1204</v>
      </c>
    </row>
    <row r="402" s="2" customFormat="1" ht="67.5" spans="1:12">
      <c r="A402" s="7">
        <v>30</v>
      </c>
      <c r="B402" s="7" t="s">
        <v>358</v>
      </c>
      <c r="C402" s="7" t="s">
        <v>13</v>
      </c>
      <c r="D402" s="8" t="s">
        <v>1187</v>
      </c>
      <c r="E402" s="7" t="s">
        <v>1152</v>
      </c>
      <c r="F402" s="7" t="s">
        <v>360</v>
      </c>
      <c r="G402" s="7" t="s">
        <v>1118</v>
      </c>
      <c r="H402" s="7" t="s">
        <v>1165</v>
      </c>
      <c r="I402" s="7"/>
      <c r="J402" s="7"/>
      <c r="K402" s="17" t="s">
        <v>1205</v>
      </c>
      <c r="L402" s="17" t="s">
        <v>1201</v>
      </c>
    </row>
    <row r="403" s="2" customFormat="1" ht="94.5" spans="1:12">
      <c r="A403" s="7">
        <v>31</v>
      </c>
      <c r="B403" s="7" t="s">
        <v>358</v>
      </c>
      <c r="C403" s="7" t="s">
        <v>13</v>
      </c>
      <c r="D403" s="8" t="s">
        <v>1184</v>
      </c>
      <c r="E403" s="8" t="s">
        <v>1152</v>
      </c>
      <c r="F403" s="8" t="s">
        <v>360</v>
      </c>
      <c r="G403" s="7" t="s">
        <v>1118</v>
      </c>
      <c r="H403" s="8" t="s">
        <v>1171</v>
      </c>
      <c r="I403" s="8" t="s">
        <v>360</v>
      </c>
      <c r="J403" s="7"/>
      <c r="K403" s="17" t="s">
        <v>1206</v>
      </c>
      <c r="L403" s="17" t="s">
        <v>1207</v>
      </c>
    </row>
    <row r="404" s="2" customFormat="1" ht="67.5" spans="1:12">
      <c r="A404" s="7">
        <v>32</v>
      </c>
      <c r="B404" s="7" t="s">
        <v>358</v>
      </c>
      <c r="C404" s="7" t="s">
        <v>43</v>
      </c>
      <c r="D404" s="10" t="s">
        <v>1193</v>
      </c>
      <c r="E404" s="7" t="s">
        <v>1152</v>
      </c>
      <c r="F404" s="7" t="s">
        <v>360</v>
      </c>
      <c r="G404" s="7" t="s">
        <v>1118</v>
      </c>
      <c r="H404" s="7" t="s">
        <v>1161</v>
      </c>
      <c r="I404" s="7"/>
      <c r="J404" s="7"/>
      <c r="K404" s="17" t="s">
        <v>1208</v>
      </c>
      <c r="L404" s="17" t="s">
        <v>1209</v>
      </c>
    </row>
    <row r="405" s="2" customFormat="1" ht="81" spans="1:12">
      <c r="A405" s="7">
        <v>33</v>
      </c>
      <c r="B405" s="8" t="s">
        <v>1210</v>
      </c>
      <c r="C405" s="8" t="s">
        <v>13</v>
      </c>
      <c r="D405" s="8" t="s">
        <v>1211</v>
      </c>
      <c r="E405" s="8" t="s">
        <v>1152</v>
      </c>
      <c r="F405" s="8" t="s">
        <v>1212</v>
      </c>
      <c r="G405" s="8" t="s">
        <v>1118</v>
      </c>
      <c r="H405" s="8" t="s">
        <v>1161</v>
      </c>
      <c r="I405" s="8"/>
      <c r="J405" s="12"/>
      <c r="K405" s="17" t="s">
        <v>1213</v>
      </c>
      <c r="L405" s="17" t="s">
        <v>1214</v>
      </c>
    </row>
    <row r="406" s="2" customFormat="1" ht="81" spans="1:12">
      <c r="A406" s="7">
        <v>34</v>
      </c>
      <c r="B406" s="8" t="s">
        <v>1210</v>
      </c>
      <c r="C406" s="8" t="s">
        <v>43</v>
      </c>
      <c r="D406" s="8" t="s">
        <v>1215</v>
      </c>
      <c r="E406" s="8" t="s">
        <v>1152</v>
      </c>
      <c r="F406" s="8" t="s">
        <v>1212</v>
      </c>
      <c r="G406" s="8" t="s">
        <v>1118</v>
      </c>
      <c r="H406" s="8" t="s">
        <v>1171</v>
      </c>
      <c r="I406" s="7"/>
      <c r="J406" s="7"/>
      <c r="K406" s="17" t="s">
        <v>1216</v>
      </c>
      <c r="L406" s="17" t="s">
        <v>1217</v>
      </c>
    </row>
    <row r="407" s="2" customFormat="1" ht="81" spans="1:12">
      <c r="A407" s="7">
        <v>35</v>
      </c>
      <c r="B407" s="7" t="s">
        <v>1210</v>
      </c>
      <c r="C407" s="8" t="s">
        <v>13</v>
      </c>
      <c r="D407" s="8" t="s">
        <v>1211</v>
      </c>
      <c r="E407" s="7" t="s">
        <v>1152</v>
      </c>
      <c r="F407" s="7" t="s">
        <v>1212</v>
      </c>
      <c r="G407" s="7" t="s">
        <v>1118</v>
      </c>
      <c r="H407" s="7" t="s">
        <v>1161</v>
      </c>
      <c r="I407" s="7"/>
      <c r="J407" s="7"/>
      <c r="K407" s="17" t="s">
        <v>1218</v>
      </c>
      <c r="L407" s="17" t="s">
        <v>1214</v>
      </c>
    </row>
    <row r="408" s="3" customFormat="1" ht="81" spans="1:14">
      <c r="A408" s="7">
        <v>36</v>
      </c>
      <c r="B408" s="8" t="s">
        <v>1210</v>
      </c>
      <c r="C408" s="8" t="s">
        <v>24</v>
      </c>
      <c r="D408" s="8" t="s">
        <v>1219</v>
      </c>
      <c r="E408" s="8" t="s">
        <v>1152</v>
      </c>
      <c r="F408" s="8" t="s">
        <v>1220</v>
      </c>
      <c r="G408" s="8" t="s">
        <v>1118</v>
      </c>
      <c r="H408" s="8" t="s">
        <v>1154</v>
      </c>
      <c r="I408" s="8"/>
      <c r="J408" s="12"/>
      <c r="K408" s="18" t="s">
        <v>1019</v>
      </c>
      <c r="L408" s="17" t="s">
        <v>1221</v>
      </c>
      <c r="M408" s="2"/>
      <c r="N408" s="2"/>
    </row>
    <row r="409" s="3" customFormat="1" ht="148.5" spans="1:14">
      <c r="A409" s="7">
        <v>37</v>
      </c>
      <c r="B409" s="8" t="s">
        <v>1210</v>
      </c>
      <c r="C409" s="8" t="s">
        <v>43</v>
      </c>
      <c r="D409" s="8" t="s">
        <v>1215</v>
      </c>
      <c r="E409" s="8" t="s">
        <v>1152</v>
      </c>
      <c r="F409" s="8" t="s">
        <v>1212</v>
      </c>
      <c r="G409" s="8" t="s">
        <v>1118</v>
      </c>
      <c r="H409" s="8" t="s">
        <v>1171</v>
      </c>
      <c r="I409" s="8" t="s">
        <v>1212</v>
      </c>
      <c r="J409" s="12"/>
      <c r="K409" s="18" t="s">
        <v>334</v>
      </c>
      <c r="L409" s="17" t="s">
        <v>1222</v>
      </c>
      <c r="M409" s="2"/>
      <c r="N409" s="2"/>
    </row>
    <row r="410" s="2" customFormat="1" ht="81" spans="1:12">
      <c r="A410" s="7">
        <v>38</v>
      </c>
      <c r="B410" s="8" t="s">
        <v>1210</v>
      </c>
      <c r="C410" s="8" t="s">
        <v>72</v>
      </c>
      <c r="D410" s="8" t="s">
        <v>1223</v>
      </c>
      <c r="E410" s="8" t="s">
        <v>1152</v>
      </c>
      <c r="F410" s="8" t="s">
        <v>1224</v>
      </c>
      <c r="G410" s="8" t="s">
        <v>1118</v>
      </c>
      <c r="H410" s="8" t="s">
        <v>1165</v>
      </c>
      <c r="I410" s="8"/>
      <c r="J410" s="12"/>
      <c r="K410" s="18" t="s">
        <v>1019</v>
      </c>
      <c r="L410" s="17" t="s">
        <v>1225</v>
      </c>
    </row>
    <row r="411" s="2" customFormat="1" ht="81" spans="1:12">
      <c r="A411" s="7">
        <v>39</v>
      </c>
      <c r="B411" s="7" t="s">
        <v>1210</v>
      </c>
      <c r="C411" s="8" t="s">
        <v>13</v>
      </c>
      <c r="D411" s="8" t="s">
        <v>1211</v>
      </c>
      <c r="E411" s="7" t="s">
        <v>1152</v>
      </c>
      <c r="F411" s="7" t="s">
        <v>1212</v>
      </c>
      <c r="G411" s="7" t="s">
        <v>1118</v>
      </c>
      <c r="H411" s="7" t="s">
        <v>1161</v>
      </c>
      <c r="I411" s="7"/>
      <c r="J411" s="7"/>
      <c r="K411" s="17" t="s">
        <v>1226</v>
      </c>
      <c r="L411" s="17" t="s">
        <v>1214</v>
      </c>
    </row>
    <row r="412" s="2" customFormat="1" ht="148.5" spans="1:12">
      <c r="A412" s="7">
        <v>40</v>
      </c>
      <c r="B412" s="7" t="s">
        <v>1210</v>
      </c>
      <c r="C412" s="7" t="s">
        <v>43</v>
      </c>
      <c r="D412" s="48" t="s">
        <v>1215</v>
      </c>
      <c r="E412" s="7" t="s">
        <v>1152</v>
      </c>
      <c r="F412" s="7" t="s">
        <v>1212</v>
      </c>
      <c r="G412" s="7" t="s">
        <v>1118</v>
      </c>
      <c r="H412" s="8" t="s">
        <v>1171</v>
      </c>
      <c r="I412" s="7" t="s">
        <v>1212</v>
      </c>
      <c r="J412" s="7"/>
      <c r="K412" s="17" t="s">
        <v>1227</v>
      </c>
      <c r="L412" s="17" t="s">
        <v>1217</v>
      </c>
    </row>
    <row r="413" s="2" customFormat="1" ht="135" spans="1:12">
      <c r="A413" s="7">
        <v>41</v>
      </c>
      <c r="B413" s="8" t="s">
        <v>1210</v>
      </c>
      <c r="C413" s="8" t="s">
        <v>13</v>
      </c>
      <c r="D413" s="8" t="s">
        <v>1211</v>
      </c>
      <c r="E413" s="8" t="s">
        <v>1152</v>
      </c>
      <c r="F413" s="8" t="s">
        <v>1212</v>
      </c>
      <c r="G413" s="8" t="s">
        <v>1118</v>
      </c>
      <c r="H413" s="8" t="s">
        <v>1161</v>
      </c>
      <c r="I413" s="7"/>
      <c r="J413" s="7"/>
      <c r="K413" s="17" t="s">
        <v>1228</v>
      </c>
      <c r="L413" s="17" t="s">
        <v>1229</v>
      </c>
    </row>
    <row r="414" s="2" customFormat="1" ht="121.5" spans="1:12">
      <c r="A414" s="7">
        <v>42</v>
      </c>
      <c r="B414" s="8" t="s">
        <v>1210</v>
      </c>
      <c r="C414" s="8" t="s">
        <v>24</v>
      </c>
      <c r="D414" s="8" t="s">
        <v>1219</v>
      </c>
      <c r="E414" s="8" t="s">
        <v>1152</v>
      </c>
      <c r="F414" s="8" t="s">
        <v>1220</v>
      </c>
      <c r="G414" s="8" t="s">
        <v>1118</v>
      </c>
      <c r="H414" s="8" t="s">
        <v>1154</v>
      </c>
      <c r="I414" s="7" t="s">
        <v>1052</v>
      </c>
      <c r="J414" s="7" t="s">
        <v>1052</v>
      </c>
      <c r="K414" s="17" t="s">
        <v>1230</v>
      </c>
      <c r="L414" s="17" t="s">
        <v>1231</v>
      </c>
    </row>
    <row r="415" s="2" customFormat="1" ht="175.5" spans="1:12">
      <c r="A415" s="7">
        <v>43</v>
      </c>
      <c r="B415" s="8" t="s">
        <v>1210</v>
      </c>
      <c r="C415" s="8" t="s">
        <v>43</v>
      </c>
      <c r="D415" s="8" t="s">
        <v>1215</v>
      </c>
      <c r="E415" s="8" t="s">
        <v>1152</v>
      </c>
      <c r="F415" s="8" t="s">
        <v>1212</v>
      </c>
      <c r="G415" s="8" t="s">
        <v>1118</v>
      </c>
      <c r="H415" s="8" t="s">
        <v>1171</v>
      </c>
      <c r="I415" s="7"/>
      <c r="J415" s="7"/>
      <c r="K415" s="17" t="s">
        <v>1232</v>
      </c>
      <c r="L415" s="17" t="s">
        <v>1233</v>
      </c>
    </row>
    <row r="416" s="2" customFormat="1" ht="81" spans="1:12">
      <c r="A416" s="7">
        <v>44</v>
      </c>
      <c r="B416" s="7" t="s">
        <v>1210</v>
      </c>
      <c r="C416" s="7" t="s">
        <v>13</v>
      </c>
      <c r="D416" s="7" t="s">
        <v>1211</v>
      </c>
      <c r="E416" s="7" t="s">
        <v>1152</v>
      </c>
      <c r="F416" s="7" t="s">
        <v>1212</v>
      </c>
      <c r="G416" s="7" t="s">
        <v>1118</v>
      </c>
      <c r="H416" s="7" t="s">
        <v>1161</v>
      </c>
      <c r="I416" s="7"/>
      <c r="J416" s="7"/>
      <c r="K416" s="17" t="s">
        <v>1234</v>
      </c>
      <c r="L416" s="17" t="s">
        <v>1214</v>
      </c>
    </row>
    <row r="417" s="2" customFormat="1" ht="94.5" spans="1:12">
      <c r="A417" s="7">
        <v>45</v>
      </c>
      <c r="B417" s="7" t="s">
        <v>296</v>
      </c>
      <c r="C417" s="7" t="s">
        <v>852</v>
      </c>
      <c r="D417" s="47" t="s">
        <v>1235</v>
      </c>
      <c r="E417" s="8" t="s">
        <v>1152</v>
      </c>
      <c r="F417" s="8" t="s">
        <v>1236</v>
      </c>
      <c r="G417" s="8" t="s">
        <v>1118</v>
      </c>
      <c r="H417" s="8" t="s">
        <v>1237</v>
      </c>
      <c r="I417" s="8" t="s">
        <v>1236</v>
      </c>
      <c r="J417" s="7"/>
      <c r="K417" s="17" t="s">
        <v>1238</v>
      </c>
      <c r="L417" s="17" t="s">
        <v>1239</v>
      </c>
    </row>
    <row r="418" s="2" customFormat="1" ht="54" spans="1:12">
      <c r="A418" s="7">
        <v>46</v>
      </c>
      <c r="B418" s="7" t="s">
        <v>296</v>
      </c>
      <c r="C418" s="7" t="s">
        <v>852</v>
      </c>
      <c r="D418" s="47" t="s">
        <v>1240</v>
      </c>
      <c r="E418" s="8" t="s">
        <v>1152</v>
      </c>
      <c r="F418" s="8" t="s">
        <v>1241</v>
      </c>
      <c r="G418" s="8" t="s">
        <v>1118</v>
      </c>
      <c r="H418" s="8" t="s">
        <v>1154</v>
      </c>
      <c r="I418" s="7"/>
      <c r="J418" s="7"/>
      <c r="K418" s="17" t="s">
        <v>1238</v>
      </c>
      <c r="L418" s="17" t="s">
        <v>1242</v>
      </c>
    </row>
    <row r="419" s="2" customFormat="1" ht="54" spans="1:12">
      <c r="A419" s="7">
        <v>47</v>
      </c>
      <c r="B419" s="9" t="s">
        <v>296</v>
      </c>
      <c r="C419" s="9" t="s">
        <v>13</v>
      </c>
      <c r="D419" s="8" t="s">
        <v>1243</v>
      </c>
      <c r="E419" s="8" t="s">
        <v>1152</v>
      </c>
      <c r="F419" s="8" t="s">
        <v>1241</v>
      </c>
      <c r="G419" s="8" t="s">
        <v>1118</v>
      </c>
      <c r="H419" s="8" t="s">
        <v>1154</v>
      </c>
      <c r="I419" s="7"/>
      <c r="J419" s="7"/>
      <c r="K419" s="17" t="s">
        <v>1238</v>
      </c>
      <c r="L419" s="17" t="s">
        <v>1242</v>
      </c>
    </row>
    <row r="420" s="2" customFormat="1" ht="54" spans="1:12">
      <c r="A420" s="7">
        <v>48</v>
      </c>
      <c r="B420" s="8" t="s">
        <v>296</v>
      </c>
      <c r="C420" s="9" t="s">
        <v>13</v>
      </c>
      <c r="D420" s="8" t="s">
        <v>1240</v>
      </c>
      <c r="E420" s="8" t="s">
        <v>1152</v>
      </c>
      <c r="F420" s="8" t="s">
        <v>1241</v>
      </c>
      <c r="G420" s="8" t="s">
        <v>1118</v>
      </c>
      <c r="H420" s="8" t="s">
        <v>1154</v>
      </c>
      <c r="I420" s="8"/>
      <c r="J420" s="12"/>
      <c r="K420" s="17" t="s">
        <v>1238</v>
      </c>
      <c r="L420" s="17" t="s">
        <v>1242</v>
      </c>
    </row>
    <row r="421" s="2" customFormat="1" ht="54" spans="1:12">
      <c r="A421" s="7">
        <v>49</v>
      </c>
      <c r="B421" s="7" t="s">
        <v>296</v>
      </c>
      <c r="C421" s="7" t="s">
        <v>1244</v>
      </c>
      <c r="D421" s="8" t="s">
        <v>1245</v>
      </c>
      <c r="E421" s="8" t="s">
        <v>1152</v>
      </c>
      <c r="F421" s="8" t="s">
        <v>1236</v>
      </c>
      <c r="G421" s="8" t="s">
        <v>1118</v>
      </c>
      <c r="H421" s="8" t="s">
        <v>1161</v>
      </c>
      <c r="I421" s="8"/>
      <c r="J421" s="12"/>
      <c r="K421" s="17" t="s">
        <v>1238</v>
      </c>
      <c r="L421" s="17" t="s">
        <v>1246</v>
      </c>
    </row>
    <row r="422" s="2" customFormat="1" ht="54" spans="1:12">
      <c r="A422" s="7">
        <v>50</v>
      </c>
      <c r="B422" s="7" t="s">
        <v>296</v>
      </c>
      <c r="C422" s="7" t="s">
        <v>1244</v>
      </c>
      <c r="D422" s="8" t="s">
        <v>1247</v>
      </c>
      <c r="E422" s="8" t="s">
        <v>1152</v>
      </c>
      <c r="F422" s="8" t="s">
        <v>1241</v>
      </c>
      <c r="G422" s="8" t="s">
        <v>1118</v>
      </c>
      <c r="H422" s="8" t="s">
        <v>1248</v>
      </c>
      <c r="I422" s="7"/>
      <c r="J422" s="7"/>
      <c r="K422" s="17" t="s">
        <v>1238</v>
      </c>
      <c r="L422" s="17" t="s">
        <v>1249</v>
      </c>
    </row>
    <row r="423" s="2" customFormat="1" ht="202.5" spans="1:12">
      <c r="A423" s="7">
        <v>51</v>
      </c>
      <c r="B423" s="8" t="s">
        <v>296</v>
      </c>
      <c r="C423" s="8" t="s">
        <v>13</v>
      </c>
      <c r="D423" s="8" t="s">
        <v>1250</v>
      </c>
      <c r="E423" s="8" t="s">
        <v>1152</v>
      </c>
      <c r="F423" s="8" t="s">
        <v>1251</v>
      </c>
      <c r="G423" s="8" t="s">
        <v>1118</v>
      </c>
      <c r="H423" s="8" t="s">
        <v>1171</v>
      </c>
      <c r="I423" s="8" t="s">
        <v>1251</v>
      </c>
      <c r="J423" s="12"/>
      <c r="K423" s="17" t="s">
        <v>1252</v>
      </c>
      <c r="L423" s="17" t="s">
        <v>1253</v>
      </c>
    </row>
    <row r="424" s="2" customFormat="1" ht="135" spans="1:12">
      <c r="A424" s="7">
        <v>52</v>
      </c>
      <c r="B424" s="8" t="s">
        <v>296</v>
      </c>
      <c r="C424" s="8" t="s">
        <v>13</v>
      </c>
      <c r="D424" s="8" t="s">
        <v>1243</v>
      </c>
      <c r="E424" s="8" t="s">
        <v>1152</v>
      </c>
      <c r="F424" s="8" t="s">
        <v>1241</v>
      </c>
      <c r="G424" s="8" t="s">
        <v>1118</v>
      </c>
      <c r="H424" s="8" t="s">
        <v>1154</v>
      </c>
      <c r="I424" s="8"/>
      <c r="J424" s="12"/>
      <c r="K424" s="17" t="s">
        <v>1254</v>
      </c>
      <c r="L424" s="17" t="s">
        <v>1255</v>
      </c>
    </row>
    <row r="425" s="2" customFormat="1" ht="135" spans="1:12">
      <c r="A425" s="7">
        <v>53</v>
      </c>
      <c r="B425" s="8" t="s">
        <v>296</v>
      </c>
      <c r="C425" s="8" t="s">
        <v>13</v>
      </c>
      <c r="D425" s="8" t="s">
        <v>1240</v>
      </c>
      <c r="E425" s="8" t="s">
        <v>1152</v>
      </c>
      <c r="F425" s="8" t="s">
        <v>1241</v>
      </c>
      <c r="G425" s="8" t="s">
        <v>1118</v>
      </c>
      <c r="H425" s="8" t="s">
        <v>1154</v>
      </c>
      <c r="I425" s="8"/>
      <c r="J425" s="12"/>
      <c r="K425" s="17" t="s">
        <v>1254</v>
      </c>
      <c r="L425" s="17" t="s">
        <v>1255</v>
      </c>
    </row>
    <row r="426" s="2" customFormat="1" ht="40.5" spans="1:12">
      <c r="A426" s="7">
        <v>54</v>
      </c>
      <c r="B426" s="8" t="s">
        <v>296</v>
      </c>
      <c r="C426" s="8" t="s">
        <v>13</v>
      </c>
      <c r="D426" s="8" t="s">
        <v>1256</v>
      </c>
      <c r="E426" s="8" t="s">
        <v>1152</v>
      </c>
      <c r="F426" s="8" t="s">
        <v>299</v>
      </c>
      <c r="G426" s="8" t="s">
        <v>1118</v>
      </c>
      <c r="H426" s="8" t="s">
        <v>1165</v>
      </c>
      <c r="I426" s="8"/>
      <c r="J426" s="12"/>
      <c r="K426" s="16" t="s">
        <v>865</v>
      </c>
      <c r="L426" s="41" t="s">
        <v>1257</v>
      </c>
    </row>
    <row r="427" s="2" customFormat="1" ht="108" spans="1:12">
      <c r="A427" s="7">
        <v>55</v>
      </c>
      <c r="B427" s="8" t="s">
        <v>296</v>
      </c>
      <c r="C427" s="8" t="s">
        <v>13</v>
      </c>
      <c r="D427" s="8" t="s">
        <v>1258</v>
      </c>
      <c r="E427" s="8" t="s">
        <v>1152</v>
      </c>
      <c r="F427" s="8" t="s">
        <v>1259</v>
      </c>
      <c r="G427" s="8" t="s">
        <v>1118</v>
      </c>
      <c r="H427" s="8" t="s">
        <v>1237</v>
      </c>
      <c r="I427" s="8" t="s">
        <v>1259</v>
      </c>
      <c r="J427" s="12"/>
      <c r="K427" s="17" t="s">
        <v>1260</v>
      </c>
      <c r="L427" s="17" t="s">
        <v>1261</v>
      </c>
    </row>
    <row r="428" s="2" customFormat="1" ht="121.5" spans="1:12">
      <c r="A428" s="7">
        <v>56</v>
      </c>
      <c r="B428" s="8" t="s">
        <v>296</v>
      </c>
      <c r="C428" s="8" t="s">
        <v>13</v>
      </c>
      <c r="D428" s="8" t="s">
        <v>1262</v>
      </c>
      <c r="E428" s="8" t="s">
        <v>1152</v>
      </c>
      <c r="F428" s="8" t="s">
        <v>814</v>
      </c>
      <c r="G428" s="8" t="s">
        <v>1118</v>
      </c>
      <c r="H428" s="8" t="s">
        <v>1237</v>
      </c>
      <c r="I428" s="8" t="s">
        <v>814</v>
      </c>
      <c r="J428" s="12"/>
      <c r="K428" s="17" t="s">
        <v>1263</v>
      </c>
      <c r="L428" s="17" t="s">
        <v>1264</v>
      </c>
    </row>
    <row r="429" s="2" customFormat="1" ht="135" spans="1:12">
      <c r="A429" s="7">
        <v>57</v>
      </c>
      <c r="B429" s="8" t="s">
        <v>296</v>
      </c>
      <c r="C429" s="8" t="s">
        <v>13</v>
      </c>
      <c r="D429" s="8" t="s">
        <v>1235</v>
      </c>
      <c r="E429" s="8" t="s">
        <v>1152</v>
      </c>
      <c r="F429" s="8" t="s">
        <v>1236</v>
      </c>
      <c r="G429" s="8" t="s">
        <v>1118</v>
      </c>
      <c r="H429" s="8" t="s">
        <v>1237</v>
      </c>
      <c r="I429" s="8" t="s">
        <v>1236</v>
      </c>
      <c r="J429" s="12"/>
      <c r="K429" s="17" t="s">
        <v>1265</v>
      </c>
      <c r="L429" s="17" t="s">
        <v>1266</v>
      </c>
    </row>
    <row r="430" s="2" customFormat="1" ht="202.5" spans="1:12">
      <c r="A430" s="7">
        <v>58</v>
      </c>
      <c r="B430" s="8" t="s">
        <v>296</v>
      </c>
      <c r="C430" s="8" t="s">
        <v>13</v>
      </c>
      <c r="D430" s="8" t="s">
        <v>1267</v>
      </c>
      <c r="E430" s="8" t="s">
        <v>1152</v>
      </c>
      <c r="F430" s="8" t="s">
        <v>1251</v>
      </c>
      <c r="G430" s="8" t="s">
        <v>1118</v>
      </c>
      <c r="H430" s="8" t="s">
        <v>1171</v>
      </c>
      <c r="I430" s="8" t="s">
        <v>1251</v>
      </c>
      <c r="J430" s="12"/>
      <c r="K430" s="17" t="s">
        <v>1252</v>
      </c>
      <c r="L430" s="17" t="s">
        <v>1253</v>
      </c>
    </row>
    <row r="431" s="2" customFormat="1" ht="54" spans="1:12">
      <c r="A431" s="7">
        <v>59</v>
      </c>
      <c r="B431" s="8" t="s">
        <v>296</v>
      </c>
      <c r="C431" s="8" t="s">
        <v>24</v>
      </c>
      <c r="D431" s="8" t="s">
        <v>1245</v>
      </c>
      <c r="E431" s="8" t="s">
        <v>1152</v>
      </c>
      <c r="F431" s="8" t="s">
        <v>1236</v>
      </c>
      <c r="G431" s="8" t="s">
        <v>1118</v>
      </c>
      <c r="H431" s="8" t="s">
        <v>1161</v>
      </c>
      <c r="I431" s="8"/>
      <c r="J431" s="12"/>
      <c r="K431" s="17" t="s">
        <v>1268</v>
      </c>
      <c r="L431" s="17" t="s">
        <v>1269</v>
      </c>
    </row>
    <row r="432" s="2" customFormat="1" ht="40.5" spans="1:12">
      <c r="A432" s="7">
        <v>60</v>
      </c>
      <c r="B432" s="8" t="s">
        <v>296</v>
      </c>
      <c r="C432" s="8" t="s">
        <v>24</v>
      </c>
      <c r="D432" s="8" t="s">
        <v>1270</v>
      </c>
      <c r="E432" s="8" t="s">
        <v>1152</v>
      </c>
      <c r="F432" s="8" t="s">
        <v>299</v>
      </c>
      <c r="G432" s="8" t="s">
        <v>1118</v>
      </c>
      <c r="H432" s="8" t="s">
        <v>1161</v>
      </c>
      <c r="I432" s="8"/>
      <c r="J432" s="12"/>
      <c r="K432" s="16" t="s">
        <v>865</v>
      </c>
      <c r="L432" s="17" t="s">
        <v>1271</v>
      </c>
    </row>
    <row r="433" s="2" customFormat="1" ht="54" spans="1:12">
      <c r="A433" s="7">
        <v>61</v>
      </c>
      <c r="B433" s="8" t="s">
        <v>296</v>
      </c>
      <c r="C433" s="8" t="s">
        <v>24</v>
      </c>
      <c r="D433" s="8" t="s">
        <v>1272</v>
      </c>
      <c r="E433" s="8" t="s">
        <v>1152</v>
      </c>
      <c r="F433" s="8" t="s">
        <v>1251</v>
      </c>
      <c r="G433" s="8" t="s">
        <v>1118</v>
      </c>
      <c r="H433" s="8" t="s">
        <v>1161</v>
      </c>
      <c r="I433" s="8"/>
      <c r="J433" s="12"/>
      <c r="K433" s="16" t="s">
        <v>865</v>
      </c>
      <c r="L433" s="17" t="s">
        <v>1271</v>
      </c>
    </row>
    <row r="434" s="2" customFormat="1" ht="40.5" spans="1:12">
      <c r="A434" s="7">
        <v>62</v>
      </c>
      <c r="B434" s="8" t="s">
        <v>296</v>
      </c>
      <c r="C434" s="8" t="s">
        <v>24</v>
      </c>
      <c r="D434" s="8" t="s">
        <v>1273</v>
      </c>
      <c r="E434" s="8" t="s">
        <v>1152</v>
      </c>
      <c r="F434" s="8" t="s">
        <v>299</v>
      </c>
      <c r="G434" s="8" t="s">
        <v>1118</v>
      </c>
      <c r="H434" s="8" t="s">
        <v>1161</v>
      </c>
      <c r="I434" s="8"/>
      <c r="J434" s="12"/>
      <c r="K434" s="16" t="s">
        <v>865</v>
      </c>
      <c r="L434" s="17" t="s">
        <v>1271</v>
      </c>
    </row>
    <row r="435" s="2" customFormat="1" ht="108" spans="1:12">
      <c r="A435" s="7">
        <v>63</v>
      </c>
      <c r="B435" s="8" t="s">
        <v>296</v>
      </c>
      <c r="C435" s="8" t="s">
        <v>24</v>
      </c>
      <c r="D435" s="8" t="s">
        <v>1274</v>
      </c>
      <c r="E435" s="8" t="s">
        <v>1152</v>
      </c>
      <c r="F435" s="8" t="s">
        <v>1259</v>
      </c>
      <c r="G435" s="8" t="s">
        <v>1118</v>
      </c>
      <c r="H435" s="8" t="s">
        <v>1161</v>
      </c>
      <c r="I435" s="8"/>
      <c r="J435" s="12"/>
      <c r="K435" s="17" t="s">
        <v>1275</v>
      </c>
      <c r="L435" s="17" t="s">
        <v>1276</v>
      </c>
    </row>
    <row r="436" s="2" customFormat="1" ht="54" spans="1:12">
      <c r="A436" s="7">
        <v>64</v>
      </c>
      <c r="B436" s="8" t="s">
        <v>296</v>
      </c>
      <c r="C436" s="8" t="s">
        <v>24</v>
      </c>
      <c r="D436" s="8" t="s">
        <v>1277</v>
      </c>
      <c r="E436" s="8" t="s">
        <v>1152</v>
      </c>
      <c r="F436" s="8" t="s">
        <v>1251</v>
      </c>
      <c r="G436" s="8" t="s">
        <v>1118</v>
      </c>
      <c r="H436" s="8" t="s">
        <v>1161</v>
      </c>
      <c r="I436" s="8"/>
      <c r="J436" s="12"/>
      <c r="K436" s="16" t="s">
        <v>865</v>
      </c>
      <c r="L436" s="17" t="s">
        <v>1278</v>
      </c>
    </row>
    <row r="437" s="2" customFormat="1" ht="108" spans="1:12">
      <c r="A437" s="7">
        <v>65</v>
      </c>
      <c r="B437" s="14" t="s">
        <v>1011</v>
      </c>
      <c r="C437" s="14" t="s">
        <v>24</v>
      </c>
      <c r="D437" s="14" t="s">
        <v>1279</v>
      </c>
      <c r="E437" s="14" t="s">
        <v>1152</v>
      </c>
      <c r="F437" s="14" t="s">
        <v>1013</v>
      </c>
      <c r="G437" s="14" t="s">
        <v>1118</v>
      </c>
      <c r="H437" s="14" t="s">
        <v>1171</v>
      </c>
      <c r="I437" s="14" t="s">
        <v>1280</v>
      </c>
      <c r="J437" s="14"/>
      <c r="K437" s="23" t="s">
        <v>1281</v>
      </c>
      <c r="L437" s="17" t="s">
        <v>1282</v>
      </c>
    </row>
    <row r="438" s="2" customFormat="1" ht="54" spans="1:12">
      <c r="A438" s="7">
        <v>66</v>
      </c>
      <c r="B438" s="14" t="s">
        <v>1011</v>
      </c>
      <c r="C438" s="14" t="s">
        <v>43</v>
      </c>
      <c r="D438" s="14" t="s">
        <v>1283</v>
      </c>
      <c r="E438" s="14" t="s">
        <v>1152</v>
      </c>
      <c r="F438" s="14" t="s">
        <v>1013</v>
      </c>
      <c r="G438" s="14" t="s">
        <v>1118</v>
      </c>
      <c r="H438" s="14" t="s">
        <v>1154</v>
      </c>
      <c r="I438" s="14"/>
      <c r="J438" s="14"/>
      <c r="K438" s="23" t="s">
        <v>1284</v>
      </c>
      <c r="L438" s="17" t="s">
        <v>1285</v>
      </c>
    </row>
    <row r="439" s="2" customFormat="1" ht="108" spans="1:12">
      <c r="A439" s="7">
        <v>67</v>
      </c>
      <c r="B439" s="8" t="s">
        <v>1011</v>
      </c>
      <c r="C439" s="8" t="s">
        <v>24</v>
      </c>
      <c r="D439" s="8" t="s">
        <v>1279</v>
      </c>
      <c r="E439" s="8" t="s">
        <v>1152</v>
      </c>
      <c r="F439" s="8" t="s">
        <v>1013</v>
      </c>
      <c r="G439" s="8" t="s">
        <v>1118</v>
      </c>
      <c r="H439" s="8" t="s">
        <v>1171</v>
      </c>
      <c r="I439" s="8" t="s">
        <v>1280</v>
      </c>
      <c r="J439" s="12"/>
      <c r="K439" s="17" t="s">
        <v>173</v>
      </c>
      <c r="L439" s="17" t="s">
        <v>1286</v>
      </c>
    </row>
    <row r="440" s="2" customFormat="1" ht="40.5" spans="1:12">
      <c r="A440" s="7">
        <v>68</v>
      </c>
      <c r="B440" s="8" t="s">
        <v>371</v>
      </c>
      <c r="C440" s="8" t="s">
        <v>24</v>
      </c>
      <c r="D440" s="8" t="s">
        <v>1287</v>
      </c>
      <c r="E440" s="8" t="s">
        <v>1152</v>
      </c>
      <c r="F440" s="8" t="s">
        <v>373</v>
      </c>
      <c r="G440" s="8" t="s">
        <v>1118</v>
      </c>
      <c r="H440" s="8" t="s">
        <v>1171</v>
      </c>
      <c r="I440" s="8" t="s">
        <v>818</v>
      </c>
      <c r="J440" s="12" t="s">
        <v>373</v>
      </c>
      <c r="K440" s="17" t="s">
        <v>1288</v>
      </c>
      <c r="L440" s="17" t="s">
        <v>1289</v>
      </c>
    </row>
    <row r="441" s="2" customFormat="1" ht="40.5" spans="1:12">
      <c r="A441" s="7">
        <v>69</v>
      </c>
      <c r="B441" s="8" t="s">
        <v>371</v>
      </c>
      <c r="C441" s="8" t="s">
        <v>24</v>
      </c>
      <c r="D441" s="8" t="s">
        <v>1287</v>
      </c>
      <c r="E441" s="8" t="s">
        <v>1152</v>
      </c>
      <c r="F441" s="8" t="s">
        <v>373</v>
      </c>
      <c r="G441" s="8" t="s">
        <v>1118</v>
      </c>
      <c r="H441" s="8" t="s">
        <v>1171</v>
      </c>
      <c r="I441" s="8" t="s">
        <v>373</v>
      </c>
      <c r="J441" s="12"/>
      <c r="K441" s="18" t="s">
        <v>334</v>
      </c>
      <c r="L441" s="17" t="s">
        <v>1222</v>
      </c>
    </row>
    <row r="442" s="2" customFormat="1" ht="40.5" spans="1:12">
      <c r="A442" s="7">
        <v>70</v>
      </c>
      <c r="B442" s="8" t="s">
        <v>371</v>
      </c>
      <c r="C442" s="8" t="s">
        <v>24</v>
      </c>
      <c r="D442" s="8" t="s">
        <v>1290</v>
      </c>
      <c r="E442" s="8" t="s">
        <v>1152</v>
      </c>
      <c r="F442" s="8" t="s">
        <v>373</v>
      </c>
      <c r="G442" s="8" t="s">
        <v>1118</v>
      </c>
      <c r="H442" s="8" t="s">
        <v>1171</v>
      </c>
      <c r="I442" s="8" t="s">
        <v>373</v>
      </c>
      <c r="J442" s="12"/>
      <c r="K442" s="18" t="s">
        <v>334</v>
      </c>
      <c r="L442" s="17" t="s">
        <v>1222</v>
      </c>
    </row>
    <row r="443" s="2" customFormat="1" ht="40.5" spans="1:12">
      <c r="A443" s="7">
        <v>71</v>
      </c>
      <c r="B443" s="8" t="s">
        <v>371</v>
      </c>
      <c r="C443" s="8" t="s">
        <v>43</v>
      </c>
      <c r="D443" s="8" t="s">
        <v>1291</v>
      </c>
      <c r="E443" s="8" t="s">
        <v>1152</v>
      </c>
      <c r="F443" s="8" t="s">
        <v>1018</v>
      </c>
      <c r="G443" s="8" t="s">
        <v>1118</v>
      </c>
      <c r="H443" s="8" t="s">
        <v>1237</v>
      </c>
      <c r="I443" s="8" t="s">
        <v>1018</v>
      </c>
      <c r="J443" s="12"/>
      <c r="K443" s="18" t="s">
        <v>178</v>
      </c>
      <c r="L443" s="17" t="s">
        <v>1222</v>
      </c>
    </row>
    <row r="444" s="2" customFormat="1" ht="40.5" spans="1:12">
      <c r="A444" s="7">
        <v>72</v>
      </c>
      <c r="B444" s="8" t="s">
        <v>371</v>
      </c>
      <c r="C444" s="8" t="s">
        <v>43</v>
      </c>
      <c r="D444" s="8" t="s">
        <v>1292</v>
      </c>
      <c r="E444" s="8" t="s">
        <v>1152</v>
      </c>
      <c r="F444" s="8" t="s">
        <v>1018</v>
      </c>
      <c r="G444" s="8" t="s">
        <v>1118</v>
      </c>
      <c r="H444" s="8" t="s">
        <v>1161</v>
      </c>
      <c r="I444" s="8" t="s">
        <v>1018</v>
      </c>
      <c r="J444" s="12" t="s">
        <v>1018</v>
      </c>
      <c r="K444" s="17" t="s">
        <v>1293</v>
      </c>
      <c r="L444" s="17" t="s">
        <v>1294</v>
      </c>
    </row>
    <row r="445" s="2" customFormat="1" ht="67.5" spans="1:12">
      <c r="A445" s="7">
        <v>73</v>
      </c>
      <c r="B445" s="8" t="s">
        <v>371</v>
      </c>
      <c r="C445" s="8" t="s">
        <v>43</v>
      </c>
      <c r="D445" s="8" t="s">
        <v>1292</v>
      </c>
      <c r="E445" s="8" t="s">
        <v>1152</v>
      </c>
      <c r="F445" s="8" t="s">
        <v>1018</v>
      </c>
      <c r="G445" s="8" t="s">
        <v>1118</v>
      </c>
      <c r="H445" s="8" t="s">
        <v>1161</v>
      </c>
      <c r="I445" s="8" t="s">
        <v>1018</v>
      </c>
      <c r="J445" s="12" t="s">
        <v>1018</v>
      </c>
      <c r="K445" s="17" t="s">
        <v>1295</v>
      </c>
      <c r="L445" s="17" t="s">
        <v>1296</v>
      </c>
    </row>
    <row r="446" s="2" customFormat="1" ht="40.5" spans="1:12">
      <c r="A446" s="7">
        <v>74</v>
      </c>
      <c r="B446" s="8" t="s">
        <v>371</v>
      </c>
      <c r="C446" s="8" t="s">
        <v>43</v>
      </c>
      <c r="D446" s="8" t="s">
        <v>1297</v>
      </c>
      <c r="E446" s="8" t="s">
        <v>1152</v>
      </c>
      <c r="F446" s="8" t="s">
        <v>1298</v>
      </c>
      <c r="G446" s="8" t="s">
        <v>1118</v>
      </c>
      <c r="H446" s="8" t="s">
        <v>1161</v>
      </c>
      <c r="I446" s="8" t="s">
        <v>1298</v>
      </c>
      <c r="J446" s="8" t="s">
        <v>1298</v>
      </c>
      <c r="K446" s="17" t="s">
        <v>1293</v>
      </c>
      <c r="L446" s="17" t="s">
        <v>1294</v>
      </c>
    </row>
    <row r="447" s="2" customFormat="1" ht="67.5" spans="1:12">
      <c r="A447" s="7">
        <v>75</v>
      </c>
      <c r="B447" s="8" t="s">
        <v>371</v>
      </c>
      <c r="C447" s="8" t="s">
        <v>43</v>
      </c>
      <c r="D447" s="8" t="s">
        <v>1297</v>
      </c>
      <c r="E447" s="8" t="s">
        <v>1152</v>
      </c>
      <c r="F447" s="8" t="s">
        <v>1298</v>
      </c>
      <c r="G447" s="8" t="s">
        <v>1118</v>
      </c>
      <c r="H447" s="8" t="s">
        <v>1161</v>
      </c>
      <c r="I447" s="8" t="s">
        <v>1298</v>
      </c>
      <c r="J447" s="8" t="s">
        <v>1298</v>
      </c>
      <c r="K447" s="17" t="s">
        <v>1295</v>
      </c>
      <c r="L447" s="17" t="s">
        <v>1296</v>
      </c>
    </row>
    <row r="448" s="2" customFormat="1" ht="40.5" spans="1:12">
      <c r="A448" s="7">
        <v>76</v>
      </c>
      <c r="B448" s="8" t="s">
        <v>371</v>
      </c>
      <c r="C448" s="8" t="s">
        <v>24</v>
      </c>
      <c r="D448" s="8" t="s">
        <v>1287</v>
      </c>
      <c r="E448" s="8" t="s">
        <v>1152</v>
      </c>
      <c r="F448" s="8" t="s">
        <v>373</v>
      </c>
      <c r="G448" s="8" t="s">
        <v>1118</v>
      </c>
      <c r="H448" s="8" t="s">
        <v>1171</v>
      </c>
      <c r="I448" s="8" t="s">
        <v>373</v>
      </c>
      <c r="J448" s="12"/>
      <c r="K448" s="18" t="s">
        <v>1299</v>
      </c>
      <c r="L448" s="17" t="s">
        <v>1289</v>
      </c>
    </row>
    <row r="449" s="2" customFormat="1" ht="148.5" spans="1:12">
      <c r="A449" s="7">
        <v>77</v>
      </c>
      <c r="B449" s="7" t="s">
        <v>371</v>
      </c>
      <c r="C449" s="7" t="s">
        <v>24</v>
      </c>
      <c r="D449" s="7" t="s">
        <v>1287</v>
      </c>
      <c r="E449" s="7" t="s">
        <v>1152</v>
      </c>
      <c r="F449" s="7" t="s">
        <v>373</v>
      </c>
      <c r="G449" s="7" t="s">
        <v>1118</v>
      </c>
      <c r="H449" s="7" t="s">
        <v>1171</v>
      </c>
      <c r="I449" s="7" t="s">
        <v>373</v>
      </c>
      <c r="J449" s="7"/>
      <c r="K449" s="17" t="s">
        <v>1300</v>
      </c>
      <c r="L449" s="17" t="s">
        <v>1301</v>
      </c>
    </row>
    <row r="450" s="2" customFormat="1" ht="108" spans="1:12">
      <c r="A450" s="7">
        <v>78</v>
      </c>
      <c r="B450" s="7" t="s">
        <v>371</v>
      </c>
      <c r="C450" s="7" t="s">
        <v>24</v>
      </c>
      <c r="D450" s="7" t="s">
        <v>1290</v>
      </c>
      <c r="E450" s="7" t="s">
        <v>1152</v>
      </c>
      <c r="F450" s="7" t="s">
        <v>373</v>
      </c>
      <c r="G450" s="7" t="s">
        <v>1118</v>
      </c>
      <c r="H450" s="7" t="s">
        <v>1171</v>
      </c>
      <c r="I450" s="7" t="s">
        <v>373</v>
      </c>
      <c r="J450" s="7"/>
      <c r="K450" s="17" t="s">
        <v>1302</v>
      </c>
      <c r="L450" s="17" t="s">
        <v>1303</v>
      </c>
    </row>
    <row r="451" s="2" customFormat="1" ht="175.5" spans="1:12">
      <c r="A451" s="7">
        <v>79</v>
      </c>
      <c r="B451" s="7" t="s">
        <v>371</v>
      </c>
      <c r="C451" s="7" t="s">
        <v>43</v>
      </c>
      <c r="D451" s="7" t="s">
        <v>1291</v>
      </c>
      <c r="E451" s="7" t="s">
        <v>1152</v>
      </c>
      <c r="F451" s="7" t="s">
        <v>1018</v>
      </c>
      <c r="G451" s="7" t="s">
        <v>1118</v>
      </c>
      <c r="H451" s="7" t="s">
        <v>1237</v>
      </c>
      <c r="I451" s="7" t="s">
        <v>1018</v>
      </c>
      <c r="J451" s="7"/>
      <c r="K451" s="17" t="s">
        <v>1304</v>
      </c>
      <c r="L451" s="17" t="s">
        <v>1305</v>
      </c>
    </row>
    <row r="452" s="2" customFormat="1" ht="40.5" spans="1:12">
      <c r="A452" s="7">
        <v>80</v>
      </c>
      <c r="B452" s="7" t="s">
        <v>371</v>
      </c>
      <c r="C452" s="7" t="s">
        <v>43</v>
      </c>
      <c r="D452" s="7" t="s">
        <v>1297</v>
      </c>
      <c r="E452" s="7" t="s">
        <v>1152</v>
      </c>
      <c r="F452" s="7" t="s">
        <v>1298</v>
      </c>
      <c r="G452" s="7" t="s">
        <v>1118</v>
      </c>
      <c r="H452" s="7" t="s">
        <v>1161</v>
      </c>
      <c r="I452" s="7"/>
      <c r="J452" s="7"/>
      <c r="K452" s="17" t="s">
        <v>1306</v>
      </c>
      <c r="L452" s="17" t="s">
        <v>1307</v>
      </c>
    </row>
    <row r="453" s="2" customFormat="1" ht="40.5" spans="1:12">
      <c r="A453" s="7">
        <v>81</v>
      </c>
      <c r="B453" s="8" t="s">
        <v>371</v>
      </c>
      <c r="C453" s="8" t="s">
        <v>43</v>
      </c>
      <c r="D453" s="8" t="s">
        <v>1291</v>
      </c>
      <c r="E453" s="8" t="s">
        <v>1152</v>
      </c>
      <c r="F453" s="8" t="s">
        <v>1018</v>
      </c>
      <c r="G453" s="8" t="s">
        <v>1118</v>
      </c>
      <c r="H453" s="8" t="s">
        <v>1237</v>
      </c>
      <c r="I453" s="8" t="s">
        <v>1018</v>
      </c>
      <c r="J453" s="12"/>
      <c r="K453" s="18" t="s">
        <v>1299</v>
      </c>
      <c r="L453" s="17" t="s">
        <v>1289</v>
      </c>
    </row>
    <row r="454" s="2" customFormat="1" ht="67.5" spans="1:12">
      <c r="A454" s="7">
        <v>82</v>
      </c>
      <c r="B454" s="7" t="s">
        <v>121</v>
      </c>
      <c r="C454" s="7" t="s">
        <v>24</v>
      </c>
      <c r="D454" s="47" t="s">
        <v>1308</v>
      </c>
      <c r="E454" s="7" t="s">
        <v>1152</v>
      </c>
      <c r="F454" s="7" t="s">
        <v>123</v>
      </c>
      <c r="G454" s="7" t="s">
        <v>1118</v>
      </c>
      <c r="H454" s="7" t="s">
        <v>1161</v>
      </c>
      <c r="I454" s="7" t="s">
        <v>14</v>
      </c>
      <c r="J454" s="7" t="s">
        <v>14</v>
      </c>
      <c r="K454" s="17" t="s">
        <v>1309</v>
      </c>
      <c r="L454" s="17" t="s">
        <v>1310</v>
      </c>
    </row>
    <row r="455" s="2" customFormat="1" ht="67.5" spans="1:12">
      <c r="A455" s="7">
        <v>83</v>
      </c>
      <c r="B455" s="7" t="s">
        <v>121</v>
      </c>
      <c r="C455" s="7" t="s">
        <v>24</v>
      </c>
      <c r="D455" s="47" t="s">
        <v>1311</v>
      </c>
      <c r="E455" s="7" t="s">
        <v>1152</v>
      </c>
      <c r="F455" s="7" t="s">
        <v>134</v>
      </c>
      <c r="G455" s="7" t="s">
        <v>1118</v>
      </c>
      <c r="H455" s="7" t="s">
        <v>1161</v>
      </c>
      <c r="I455" s="7" t="s">
        <v>14</v>
      </c>
      <c r="J455" s="7" t="s">
        <v>14</v>
      </c>
      <c r="K455" s="17" t="s">
        <v>1309</v>
      </c>
      <c r="L455" s="17" t="s">
        <v>1310</v>
      </c>
    </row>
    <row r="456" s="2" customFormat="1" ht="67.5" spans="1:12">
      <c r="A456" s="7">
        <v>84</v>
      </c>
      <c r="B456" s="7" t="s">
        <v>121</v>
      </c>
      <c r="C456" s="7" t="s">
        <v>24</v>
      </c>
      <c r="D456" s="47" t="s">
        <v>1312</v>
      </c>
      <c r="E456" s="7" t="s">
        <v>1152</v>
      </c>
      <c r="F456" s="7" t="s">
        <v>123</v>
      </c>
      <c r="G456" s="7" t="s">
        <v>1118</v>
      </c>
      <c r="H456" s="7" t="s">
        <v>1161</v>
      </c>
      <c r="I456" s="7" t="s">
        <v>14</v>
      </c>
      <c r="J456" s="7" t="s">
        <v>14</v>
      </c>
      <c r="K456" s="17" t="s">
        <v>1309</v>
      </c>
      <c r="L456" s="17" t="s">
        <v>1310</v>
      </c>
    </row>
    <row r="457" s="2" customFormat="1" ht="108" spans="1:12">
      <c r="A457" s="7">
        <v>85</v>
      </c>
      <c r="B457" s="7" t="s">
        <v>121</v>
      </c>
      <c r="C457" s="7" t="s">
        <v>24</v>
      </c>
      <c r="D457" s="47" t="s">
        <v>1313</v>
      </c>
      <c r="E457" s="7" t="s">
        <v>1152</v>
      </c>
      <c r="F457" s="7" t="s">
        <v>123</v>
      </c>
      <c r="G457" s="7" t="s">
        <v>1118</v>
      </c>
      <c r="H457" s="7" t="s">
        <v>1165</v>
      </c>
      <c r="I457" s="7" t="s">
        <v>14</v>
      </c>
      <c r="J457" s="7" t="s">
        <v>14</v>
      </c>
      <c r="K457" s="17" t="s">
        <v>1314</v>
      </c>
      <c r="L457" s="17" t="s">
        <v>1315</v>
      </c>
    </row>
    <row r="458" s="2" customFormat="1" ht="108" spans="1:12">
      <c r="A458" s="7">
        <v>86</v>
      </c>
      <c r="B458" s="7" t="s">
        <v>121</v>
      </c>
      <c r="C458" s="7" t="s">
        <v>24</v>
      </c>
      <c r="D458" s="47" t="s">
        <v>1316</v>
      </c>
      <c r="E458" s="7" t="s">
        <v>1152</v>
      </c>
      <c r="F458" s="7" t="s">
        <v>123</v>
      </c>
      <c r="G458" s="7" t="s">
        <v>1118</v>
      </c>
      <c r="H458" s="7" t="s">
        <v>1165</v>
      </c>
      <c r="I458" s="7" t="s">
        <v>14</v>
      </c>
      <c r="J458" s="7" t="s">
        <v>14</v>
      </c>
      <c r="K458" s="17" t="s">
        <v>1314</v>
      </c>
      <c r="L458" s="17" t="s">
        <v>1315</v>
      </c>
    </row>
    <row r="459" s="2" customFormat="1" ht="108" spans="1:12">
      <c r="A459" s="7">
        <v>87</v>
      </c>
      <c r="B459" s="7" t="s">
        <v>121</v>
      </c>
      <c r="C459" s="7" t="s">
        <v>24</v>
      </c>
      <c r="D459" s="47" t="s">
        <v>1317</v>
      </c>
      <c r="E459" s="7" t="s">
        <v>1152</v>
      </c>
      <c r="F459" s="7" t="s">
        <v>134</v>
      </c>
      <c r="G459" s="7" t="s">
        <v>1118</v>
      </c>
      <c r="H459" s="7" t="s">
        <v>1165</v>
      </c>
      <c r="I459" s="7" t="s">
        <v>14</v>
      </c>
      <c r="J459" s="7" t="s">
        <v>14</v>
      </c>
      <c r="K459" s="17" t="s">
        <v>1314</v>
      </c>
      <c r="L459" s="17" t="s">
        <v>1315</v>
      </c>
    </row>
    <row r="460" s="2" customFormat="1" ht="108" spans="1:12">
      <c r="A460" s="7">
        <v>88</v>
      </c>
      <c r="B460" s="7" t="s">
        <v>121</v>
      </c>
      <c r="C460" s="7" t="s">
        <v>24</v>
      </c>
      <c r="D460" s="47" t="s">
        <v>1318</v>
      </c>
      <c r="E460" s="7" t="s">
        <v>1152</v>
      </c>
      <c r="F460" s="7" t="s">
        <v>123</v>
      </c>
      <c r="G460" s="7" t="s">
        <v>1118</v>
      </c>
      <c r="H460" s="7" t="s">
        <v>1165</v>
      </c>
      <c r="I460" s="7" t="s">
        <v>14</v>
      </c>
      <c r="J460" s="7" t="s">
        <v>14</v>
      </c>
      <c r="K460" s="17" t="s">
        <v>1314</v>
      </c>
      <c r="L460" s="17" t="s">
        <v>1315</v>
      </c>
    </row>
    <row r="461" s="2" customFormat="1" ht="67.5" spans="1:12">
      <c r="A461" s="7">
        <v>89</v>
      </c>
      <c r="B461" s="7" t="s">
        <v>121</v>
      </c>
      <c r="C461" s="7" t="s">
        <v>24</v>
      </c>
      <c r="D461" s="47" t="s">
        <v>1319</v>
      </c>
      <c r="E461" s="7" t="s">
        <v>1152</v>
      </c>
      <c r="F461" s="7" t="s">
        <v>123</v>
      </c>
      <c r="G461" s="7" t="s">
        <v>1118</v>
      </c>
      <c r="H461" s="7" t="s">
        <v>1154</v>
      </c>
      <c r="I461" s="7" t="s">
        <v>14</v>
      </c>
      <c r="J461" s="7" t="s">
        <v>14</v>
      </c>
      <c r="K461" s="17" t="s">
        <v>1309</v>
      </c>
      <c r="L461" s="17" t="s">
        <v>1320</v>
      </c>
    </row>
    <row r="462" s="2" customFormat="1" ht="67.5" spans="1:12">
      <c r="A462" s="7">
        <v>90</v>
      </c>
      <c r="B462" s="7" t="s">
        <v>121</v>
      </c>
      <c r="C462" s="7" t="s">
        <v>24</v>
      </c>
      <c r="D462" s="47" t="s">
        <v>1321</v>
      </c>
      <c r="E462" s="7" t="s">
        <v>1152</v>
      </c>
      <c r="F462" s="7" t="s">
        <v>134</v>
      </c>
      <c r="G462" s="7" t="s">
        <v>1118</v>
      </c>
      <c r="H462" s="7" t="s">
        <v>1154</v>
      </c>
      <c r="I462" s="7" t="s">
        <v>14</v>
      </c>
      <c r="J462" s="7" t="s">
        <v>14</v>
      </c>
      <c r="K462" s="17" t="s">
        <v>1309</v>
      </c>
      <c r="L462" s="17" t="s">
        <v>1320</v>
      </c>
    </row>
    <row r="463" s="2" customFormat="1" ht="67.5" spans="1:12">
      <c r="A463" s="7">
        <v>91</v>
      </c>
      <c r="B463" s="7" t="s">
        <v>121</v>
      </c>
      <c r="C463" s="7" t="s">
        <v>24</v>
      </c>
      <c r="D463" s="47" t="s">
        <v>1322</v>
      </c>
      <c r="E463" s="7" t="s">
        <v>1152</v>
      </c>
      <c r="F463" s="7" t="s">
        <v>123</v>
      </c>
      <c r="G463" s="7" t="s">
        <v>1118</v>
      </c>
      <c r="H463" s="7" t="s">
        <v>1154</v>
      </c>
      <c r="I463" s="7" t="s">
        <v>14</v>
      </c>
      <c r="J463" s="7" t="s">
        <v>14</v>
      </c>
      <c r="K463" s="17" t="s">
        <v>1309</v>
      </c>
      <c r="L463" s="17" t="s">
        <v>1320</v>
      </c>
    </row>
    <row r="464" s="2" customFormat="1" ht="67.5" spans="1:12">
      <c r="A464" s="7">
        <v>92</v>
      </c>
      <c r="B464" s="7" t="s">
        <v>1323</v>
      </c>
      <c r="C464" s="7" t="s">
        <v>13</v>
      </c>
      <c r="D464" s="7" t="s">
        <v>1324</v>
      </c>
      <c r="E464" s="7" t="s">
        <v>1152</v>
      </c>
      <c r="F464" s="7" t="s">
        <v>1325</v>
      </c>
      <c r="G464" s="7" t="s">
        <v>1118</v>
      </c>
      <c r="H464" s="7" t="s">
        <v>1237</v>
      </c>
      <c r="I464" s="7" t="s">
        <v>1325</v>
      </c>
      <c r="J464" s="12"/>
      <c r="K464" s="17" t="s">
        <v>1326</v>
      </c>
      <c r="L464" s="17" t="s">
        <v>1327</v>
      </c>
    </row>
    <row r="465" s="2" customFormat="1" ht="40.5" spans="1:12">
      <c r="A465" s="7">
        <v>93</v>
      </c>
      <c r="B465" s="7" t="s">
        <v>1323</v>
      </c>
      <c r="C465" s="7" t="s">
        <v>13</v>
      </c>
      <c r="D465" s="7" t="s">
        <v>1328</v>
      </c>
      <c r="E465" s="7" t="s">
        <v>1152</v>
      </c>
      <c r="F465" s="7" t="s">
        <v>1325</v>
      </c>
      <c r="G465" s="7" t="s">
        <v>1118</v>
      </c>
      <c r="H465" s="7" t="s">
        <v>1161</v>
      </c>
      <c r="I465" s="7"/>
      <c r="J465" s="12"/>
      <c r="K465" s="17" t="s">
        <v>1326</v>
      </c>
      <c r="L465" s="17" t="s">
        <v>1329</v>
      </c>
    </row>
    <row r="466" s="2" customFormat="1" ht="94.5" spans="1:12">
      <c r="A466" s="7">
        <v>94</v>
      </c>
      <c r="B466" s="7" t="s">
        <v>296</v>
      </c>
      <c r="C466" s="7" t="s">
        <v>13</v>
      </c>
      <c r="D466" s="10" t="s">
        <v>1250</v>
      </c>
      <c r="E466" s="7" t="s">
        <v>1152</v>
      </c>
      <c r="F466" s="7" t="s">
        <v>1251</v>
      </c>
      <c r="G466" s="7" t="s">
        <v>1118</v>
      </c>
      <c r="H466" s="7" t="s">
        <v>1171</v>
      </c>
      <c r="I466" s="7" t="s">
        <v>1251</v>
      </c>
      <c r="J466" s="7" t="s">
        <v>1251</v>
      </c>
      <c r="K466" s="17" t="s">
        <v>1330</v>
      </c>
      <c r="L466" s="17" t="s">
        <v>1331</v>
      </c>
    </row>
    <row r="467" s="2" customFormat="1" ht="94.5" spans="1:12">
      <c r="A467" s="7">
        <v>95</v>
      </c>
      <c r="B467" s="7" t="s">
        <v>296</v>
      </c>
      <c r="C467" s="7" t="s">
        <v>13</v>
      </c>
      <c r="D467" s="10" t="s">
        <v>1267</v>
      </c>
      <c r="E467" s="7" t="s">
        <v>1152</v>
      </c>
      <c r="F467" s="7" t="s">
        <v>1251</v>
      </c>
      <c r="G467" s="7" t="s">
        <v>1118</v>
      </c>
      <c r="H467" s="7" t="s">
        <v>1171</v>
      </c>
      <c r="I467" s="7" t="s">
        <v>1251</v>
      </c>
      <c r="J467" s="7" t="s">
        <v>1251</v>
      </c>
      <c r="K467" s="17" t="s">
        <v>1332</v>
      </c>
      <c r="L467" s="17" t="s">
        <v>1331</v>
      </c>
    </row>
    <row r="468" s="2" customFormat="1" ht="108" spans="1:12">
      <c r="A468" s="7">
        <v>96</v>
      </c>
      <c r="B468" s="7" t="s">
        <v>296</v>
      </c>
      <c r="C468" s="7" t="s">
        <v>13</v>
      </c>
      <c r="D468" s="10" t="s">
        <v>1235</v>
      </c>
      <c r="E468" s="7" t="s">
        <v>1152</v>
      </c>
      <c r="F468" s="7" t="s">
        <v>1236</v>
      </c>
      <c r="G468" s="7" t="s">
        <v>1118</v>
      </c>
      <c r="H468" s="7" t="s">
        <v>1237</v>
      </c>
      <c r="I468" s="7" t="s">
        <v>1236</v>
      </c>
      <c r="J468" s="7" t="s">
        <v>1236</v>
      </c>
      <c r="K468" s="17" t="s">
        <v>1333</v>
      </c>
      <c r="L468" s="17" t="s">
        <v>1334</v>
      </c>
    </row>
    <row r="469" s="2" customFormat="1" ht="121.5" spans="1:12">
      <c r="A469" s="7">
        <v>97</v>
      </c>
      <c r="B469" s="7" t="s">
        <v>296</v>
      </c>
      <c r="C469" s="7" t="s">
        <v>13</v>
      </c>
      <c r="D469" s="10" t="s">
        <v>1262</v>
      </c>
      <c r="E469" s="7" t="s">
        <v>1152</v>
      </c>
      <c r="F469" s="7" t="s">
        <v>814</v>
      </c>
      <c r="G469" s="7" t="s">
        <v>1118</v>
      </c>
      <c r="H469" s="7" t="s">
        <v>1237</v>
      </c>
      <c r="I469" s="7" t="s">
        <v>814</v>
      </c>
      <c r="J469" s="7" t="s">
        <v>814</v>
      </c>
      <c r="K469" s="17" t="s">
        <v>1335</v>
      </c>
      <c r="L469" s="17" t="s">
        <v>1336</v>
      </c>
    </row>
    <row r="470" s="2" customFormat="1" ht="108" spans="1:12">
      <c r="A470" s="7">
        <v>98</v>
      </c>
      <c r="B470" s="7" t="s">
        <v>296</v>
      </c>
      <c r="C470" s="7" t="s">
        <v>13</v>
      </c>
      <c r="D470" s="10" t="s">
        <v>1258</v>
      </c>
      <c r="E470" s="7" t="s">
        <v>1152</v>
      </c>
      <c r="F470" s="7" t="s">
        <v>1259</v>
      </c>
      <c r="G470" s="7" t="s">
        <v>1118</v>
      </c>
      <c r="H470" s="7" t="s">
        <v>1237</v>
      </c>
      <c r="I470" s="7" t="s">
        <v>1259</v>
      </c>
      <c r="J470" s="7" t="s">
        <v>1259</v>
      </c>
      <c r="K470" s="17" t="s">
        <v>868</v>
      </c>
      <c r="L470" s="17" t="s">
        <v>1337</v>
      </c>
    </row>
    <row r="471" s="2" customFormat="1" ht="67.5" spans="1:12">
      <c r="A471" s="7">
        <v>99</v>
      </c>
      <c r="B471" s="7" t="s">
        <v>296</v>
      </c>
      <c r="C471" s="7" t="s">
        <v>13</v>
      </c>
      <c r="D471" s="10" t="s">
        <v>1256</v>
      </c>
      <c r="E471" s="7" t="s">
        <v>1152</v>
      </c>
      <c r="F471" s="7" t="s">
        <v>299</v>
      </c>
      <c r="G471" s="7" t="s">
        <v>1118</v>
      </c>
      <c r="H471" s="7" t="s">
        <v>1165</v>
      </c>
      <c r="I471" s="7" t="s">
        <v>299</v>
      </c>
      <c r="J471" s="7" t="s">
        <v>299</v>
      </c>
      <c r="K471" s="17" t="s">
        <v>1338</v>
      </c>
      <c r="L471" s="41" t="s">
        <v>1339</v>
      </c>
    </row>
    <row r="472" s="2" customFormat="1" ht="94.5" spans="1:12">
      <c r="A472" s="7">
        <v>100</v>
      </c>
      <c r="B472" s="7" t="s">
        <v>296</v>
      </c>
      <c r="C472" s="7" t="s">
        <v>13</v>
      </c>
      <c r="D472" s="10" t="s">
        <v>1240</v>
      </c>
      <c r="E472" s="7" t="s">
        <v>1152</v>
      </c>
      <c r="F472" s="7" t="s">
        <v>1241</v>
      </c>
      <c r="G472" s="7" t="s">
        <v>1118</v>
      </c>
      <c r="H472" s="7" t="s">
        <v>1154</v>
      </c>
      <c r="I472" s="7" t="s">
        <v>1241</v>
      </c>
      <c r="J472" s="7" t="s">
        <v>1241</v>
      </c>
      <c r="K472" s="17" t="s">
        <v>1340</v>
      </c>
      <c r="L472" s="17" t="s">
        <v>1341</v>
      </c>
    </row>
    <row r="473" s="2" customFormat="1" ht="67.5" spans="1:12">
      <c r="A473" s="7">
        <v>101</v>
      </c>
      <c r="B473" s="7" t="s">
        <v>296</v>
      </c>
      <c r="C473" s="7" t="s">
        <v>13</v>
      </c>
      <c r="D473" s="10" t="s">
        <v>1342</v>
      </c>
      <c r="E473" s="7" t="s">
        <v>1152</v>
      </c>
      <c r="F473" s="7" t="s">
        <v>299</v>
      </c>
      <c r="G473" s="7" t="s">
        <v>1118</v>
      </c>
      <c r="H473" s="7" t="s">
        <v>1154</v>
      </c>
      <c r="I473" s="7" t="s">
        <v>299</v>
      </c>
      <c r="J473" s="7" t="s">
        <v>299</v>
      </c>
      <c r="K473" s="17" t="s">
        <v>1340</v>
      </c>
      <c r="L473" s="17" t="s">
        <v>1343</v>
      </c>
    </row>
    <row r="474" s="2" customFormat="1" ht="94.5" spans="1:12">
      <c r="A474" s="7">
        <v>102</v>
      </c>
      <c r="B474" s="7" t="s">
        <v>296</v>
      </c>
      <c r="C474" s="7" t="s">
        <v>13</v>
      </c>
      <c r="D474" s="10" t="s">
        <v>1243</v>
      </c>
      <c r="E474" s="7" t="s">
        <v>1152</v>
      </c>
      <c r="F474" s="7" t="s">
        <v>1241</v>
      </c>
      <c r="G474" s="7" t="s">
        <v>1118</v>
      </c>
      <c r="H474" s="7" t="s">
        <v>1154</v>
      </c>
      <c r="I474" s="7" t="s">
        <v>1241</v>
      </c>
      <c r="J474" s="7" t="s">
        <v>1241</v>
      </c>
      <c r="K474" s="17" t="s">
        <v>1340</v>
      </c>
      <c r="L474" s="17" t="s">
        <v>1344</v>
      </c>
    </row>
    <row r="475" s="2" customFormat="1" ht="94.5" spans="1:12">
      <c r="A475" s="7">
        <v>103</v>
      </c>
      <c r="B475" s="7" t="s">
        <v>296</v>
      </c>
      <c r="C475" s="7" t="s">
        <v>24</v>
      </c>
      <c r="D475" s="10" t="s">
        <v>1245</v>
      </c>
      <c r="E475" s="7" t="s">
        <v>1152</v>
      </c>
      <c r="F475" s="7" t="s">
        <v>1236</v>
      </c>
      <c r="G475" s="7" t="s">
        <v>1118</v>
      </c>
      <c r="H475" s="7" t="s">
        <v>1161</v>
      </c>
      <c r="I475" s="7" t="s">
        <v>1236</v>
      </c>
      <c r="J475" s="7" t="s">
        <v>1236</v>
      </c>
      <c r="K475" s="17" t="s">
        <v>1345</v>
      </c>
      <c r="L475" s="17" t="s">
        <v>1346</v>
      </c>
    </row>
    <row r="476" s="2" customFormat="1" ht="94.5" spans="1:12">
      <c r="A476" s="7">
        <v>104</v>
      </c>
      <c r="B476" s="7" t="s">
        <v>296</v>
      </c>
      <c r="C476" s="7" t="s">
        <v>24</v>
      </c>
      <c r="D476" s="10" t="s">
        <v>1277</v>
      </c>
      <c r="E476" s="7" t="s">
        <v>1152</v>
      </c>
      <c r="F476" s="7" t="s">
        <v>1251</v>
      </c>
      <c r="G476" s="7" t="s">
        <v>1118</v>
      </c>
      <c r="H476" s="7" t="s">
        <v>1161</v>
      </c>
      <c r="I476" s="7" t="s">
        <v>1251</v>
      </c>
      <c r="J476" s="7" t="s">
        <v>1251</v>
      </c>
      <c r="K476" s="17" t="s">
        <v>868</v>
      </c>
      <c r="L476" s="17" t="s">
        <v>1347</v>
      </c>
    </row>
    <row r="477" s="2" customFormat="1" ht="108" spans="1:12">
      <c r="A477" s="7">
        <v>105</v>
      </c>
      <c r="B477" s="7" t="s">
        <v>296</v>
      </c>
      <c r="C477" s="7" t="s">
        <v>24</v>
      </c>
      <c r="D477" s="10" t="s">
        <v>1274</v>
      </c>
      <c r="E477" s="7" t="s">
        <v>1152</v>
      </c>
      <c r="F477" s="7" t="s">
        <v>1259</v>
      </c>
      <c r="G477" s="7" t="s">
        <v>1118</v>
      </c>
      <c r="H477" s="7" t="s">
        <v>1161</v>
      </c>
      <c r="I477" s="7" t="s">
        <v>1259</v>
      </c>
      <c r="J477" s="7" t="s">
        <v>1259</v>
      </c>
      <c r="K477" s="17" t="s">
        <v>868</v>
      </c>
      <c r="L477" s="17" t="s">
        <v>1347</v>
      </c>
    </row>
    <row r="478" s="2" customFormat="1" ht="67.5" spans="1:12">
      <c r="A478" s="7">
        <v>106</v>
      </c>
      <c r="B478" s="7" t="s">
        <v>296</v>
      </c>
      <c r="C478" s="7" t="s">
        <v>24</v>
      </c>
      <c r="D478" s="10" t="s">
        <v>1273</v>
      </c>
      <c r="E478" s="7" t="s">
        <v>1152</v>
      </c>
      <c r="F478" s="7" t="s">
        <v>299</v>
      </c>
      <c r="G478" s="7" t="s">
        <v>1118</v>
      </c>
      <c r="H478" s="7" t="s">
        <v>1161</v>
      </c>
      <c r="I478" s="7" t="s">
        <v>299</v>
      </c>
      <c r="J478" s="7" t="s">
        <v>299</v>
      </c>
      <c r="K478" s="17" t="s">
        <v>868</v>
      </c>
      <c r="L478" s="17" t="s">
        <v>1347</v>
      </c>
    </row>
    <row r="479" s="2" customFormat="1" ht="94.5" spans="1:12">
      <c r="A479" s="7">
        <v>107</v>
      </c>
      <c r="B479" s="7" t="s">
        <v>296</v>
      </c>
      <c r="C479" s="7" t="s">
        <v>24</v>
      </c>
      <c r="D479" s="10" t="s">
        <v>1247</v>
      </c>
      <c r="E479" s="7" t="s">
        <v>1152</v>
      </c>
      <c r="F479" s="7" t="s">
        <v>1241</v>
      </c>
      <c r="G479" s="7" t="s">
        <v>1118</v>
      </c>
      <c r="H479" s="7" t="s">
        <v>1248</v>
      </c>
      <c r="I479" s="7" t="s">
        <v>1241</v>
      </c>
      <c r="J479" s="7" t="s">
        <v>1241</v>
      </c>
      <c r="K479" s="17" t="s">
        <v>1340</v>
      </c>
      <c r="L479" s="17" t="s">
        <v>1348</v>
      </c>
    </row>
    <row r="480" s="2" customFormat="1" ht="94.5" spans="1:12">
      <c r="A480" s="7">
        <v>108</v>
      </c>
      <c r="B480" s="7" t="s">
        <v>296</v>
      </c>
      <c r="C480" s="7" t="s">
        <v>24</v>
      </c>
      <c r="D480" s="10" t="s">
        <v>1272</v>
      </c>
      <c r="E480" s="7" t="s">
        <v>1152</v>
      </c>
      <c r="F480" s="7" t="s">
        <v>1251</v>
      </c>
      <c r="G480" s="7" t="s">
        <v>1118</v>
      </c>
      <c r="H480" s="7" t="s">
        <v>1161</v>
      </c>
      <c r="I480" s="7" t="s">
        <v>1251</v>
      </c>
      <c r="J480" s="7" t="s">
        <v>1251</v>
      </c>
      <c r="K480" s="17" t="s">
        <v>868</v>
      </c>
      <c r="L480" s="17" t="s">
        <v>1347</v>
      </c>
    </row>
    <row r="481" s="2" customFormat="1" ht="67.5" spans="1:12">
      <c r="A481" s="7">
        <v>109</v>
      </c>
      <c r="B481" s="7" t="s">
        <v>296</v>
      </c>
      <c r="C481" s="7" t="s">
        <v>24</v>
      </c>
      <c r="D481" s="10" t="s">
        <v>1270</v>
      </c>
      <c r="E481" s="7" t="s">
        <v>1152</v>
      </c>
      <c r="F481" s="7" t="s">
        <v>299</v>
      </c>
      <c r="G481" s="7" t="s">
        <v>1118</v>
      </c>
      <c r="H481" s="7" t="s">
        <v>1161</v>
      </c>
      <c r="I481" s="7" t="s">
        <v>299</v>
      </c>
      <c r="J481" s="7" t="s">
        <v>299</v>
      </c>
      <c r="K481" s="17" t="s">
        <v>868</v>
      </c>
      <c r="L481" s="17" t="s">
        <v>1347</v>
      </c>
    </row>
    <row r="482" s="2" customFormat="1" ht="135" spans="1:12">
      <c r="A482" s="7">
        <v>110</v>
      </c>
      <c r="B482" s="8" t="s">
        <v>276</v>
      </c>
      <c r="C482" s="8" t="s">
        <v>1349</v>
      </c>
      <c r="D482" s="15" t="s">
        <v>1350</v>
      </c>
      <c r="E482" s="8" t="s">
        <v>1152</v>
      </c>
      <c r="F482" s="8" t="s">
        <v>278</v>
      </c>
      <c r="G482" s="8" t="s">
        <v>1118</v>
      </c>
      <c r="H482" s="15" t="s">
        <v>1351</v>
      </c>
      <c r="I482" s="15"/>
      <c r="J482" s="27"/>
      <c r="K482" s="28" t="s">
        <v>1352</v>
      </c>
      <c r="L482" s="17" t="s">
        <v>1353</v>
      </c>
    </row>
    <row r="483" s="2" customFormat="1" ht="94.5" spans="1:12">
      <c r="A483" s="7">
        <v>111</v>
      </c>
      <c r="B483" s="7" t="s">
        <v>197</v>
      </c>
      <c r="C483" s="7" t="s">
        <v>72</v>
      </c>
      <c r="D483" s="48" t="s">
        <v>1350</v>
      </c>
      <c r="E483" s="7" t="s">
        <v>1152</v>
      </c>
      <c r="F483" s="7" t="s">
        <v>199</v>
      </c>
      <c r="G483" s="7" t="s">
        <v>1118</v>
      </c>
      <c r="H483" s="7" t="s">
        <v>1154</v>
      </c>
      <c r="I483" s="7"/>
      <c r="J483" s="7"/>
      <c r="K483" s="17" t="s">
        <v>200</v>
      </c>
      <c r="L483" s="17" t="s">
        <v>1354</v>
      </c>
    </row>
    <row r="484" s="2" customFormat="1" ht="94.5" spans="1:12">
      <c r="A484" s="7">
        <v>112</v>
      </c>
      <c r="B484" s="7" t="s">
        <v>197</v>
      </c>
      <c r="C484" s="7" t="s">
        <v>345</v>
      </c>
      <c r="D484" s="48" t="s">
        <v>1355</v>
      </c>
      <c r="E484" s="7" t="s">
        <v>1152</v>
      </c>
      <c r="F484" s="7" t="s">
        <v>199</v>
      </c>
      <c r="G484" s="7" t="s">
        <v>1118</v>
      </c>
      <c r="H484" s="7" t="s">
        <v>1165</v>
      </c>
      <c r="I484" s="7"/>
      <c r="J484" s="7"/>
      <c r="K484" s="17" t="s">
        <v>200</v>
      </c>
      <c r="L484" s="17" t="s">
        <v>1356</v>
      </c>
    </row>
    <row r="485" s="2" customFormat="1" ht="40.5" spans="1:12">
      <c r="A485" s="7">
        <v>113</v>
      </c>
      <c r="B485" s="8" t="s">
        <v>197</v>
      </c>
      <c r="C485" s="8" t="s">
        <v>345</v>
      </c>
      <c r="D485" s="8" t="s">
        <v>1355</v>
      </c>
      <c r="E485" s="8" t="s">
        <v>1152</v>
      </c>
      <c r="F485" s="8" t="s">
        <v>199</v>
      </c>
      <c r="G485" s="8" t="s">
        <v>1118</v>
      </c>
      <c r="H485" s="8" t="s">
        <v>1165</v>
      </c>
      <c r="I485" s="8"/>
      <c r="J485" s="12"/>
      <c r="K485" s="17" t="s">
        <v>1357</v>
      </c>
      <c r="L485" s="17" t="s">
        <v>1358</v>
      </c>
    </row>
    <row r="486" s="2" customFormat="1" ht="40.5" spans="1:12">
      <c r="A486" s="7">
        <v>114</v>
      </c>
      <c r="B486" s="7" t="s">
        <v>215</v>
      </c>
      <c r="C486" s="7" t="s">
        <v>43</v>
      </c>
      <c r="D486" s="8" t="s">
        <v>1359</v>
      </c>
      <c r="E486" s="8" t="s">
        <v>1152</v>
      </c>
      <c r="F486" s="7" t="s">
        <v>215</v>
      </c>
      <c r="G486" s="7" t="s">
        <v>1118</v>
      </c>
      <c r="H486" s="7" t="s">
        <v>1360</v>
      </c>
      <c r="I486" s="7" t="s">
        <v>215</v>
      </c>
      <c r="J486" s="7" t="s">
        <v>215</v>
      </c>
      <c r="K486" s="17" t="s">
        <v>1361</v>
      </c>
      <c r="L486" s="17" t="s">
        <v>1362</v>
      </c>
    </row>
    <row r="487" s="2" customFormat="1" ht="121.5" spans="1:12">
      <c r="A487" s="7">
        <v>115</v>
      </c>
      <c r="B487" s="8" t="s">
        <v>208</v>
      </c>
      <c r="C487" s="8" t="s">
        <v>277</v>
      </c>
      <c r="D487" s="15" t="s">
        <v>1359</v>
      </c>
      <c r="E487" s="8" t="s">
        <v>1152</v>
      </c>
      <c r="F487" s="8" t="s">
        <v>211</v>
      </c>
      <c r="G487" s="8" t="s">
        <v>1118</v>
      </c>
      <c r="H487" s="15" t="s">
        <v>1363</v>
      </c>
      <c r="I487" s="8" t="s">
        <v>211</v>
      </c>
      <c r="J487" s="12" t="s">
        <v>1364</v>
      </c>
      <c r="K487" s="17" t="s">
        <v>1145</v>
      </c>
      <c r="L487" s="17" t="s">
        <v>1365</v>
      </c>
    </row>
    <row r="488" s="2" customFormat="1" ht="189" spans="1:12">
      <c r="A488" s="7">
        <v>116</v>
      </c>
      <c r="B488" s="7" t="s">
        <v>215</v>
      </c>
      <c r="C488" s="7" t="s">
        <v>43</v>
      </c>
      <c r="D488" s="48" t="s">
        <v>1359</v>
      </c>
      <c r="E488" s="7" t="s">
        <v>1152</v>
      </c>
      <c r="F488" s="7" t="s">
        <v>216</v>
      </c>
      <c r="G488" s="7" t="s">
        <v>1118</v>
      </c>
      <c r="H488" s="7" t="s">
        <v>1360</v>
      </c>
      <c r="I488" s="7" t="s">
        <v>216</v>
      </c>
      <c r="J488" s="7" t="s">
        <v>1366</v>
      </c>
      <c r="K488" s="17" t="s">
        <v>1367</v>
      </c>
      <c r="L488" s="17" t="s">
        <v>1368</v>
      </c>
    </row>
    <row r="489" s="2" customFormat="1" ht="94.5" spans="1:12">
      <c r="A489" s="7">
        <v>117</v>
      </c>
      <c r="B489" s="14" t="s">
        <v>164</v>
      </c>
      <c r="C489" s="14" t="s">
        <v>72</v>
      </c>
      <c r="D489" s="14" t="s">
        <v>1369</v>
      </c>
      <c r="E489" s="14" t="s">
        <v>1370</v>
      </c>
      <c r="F489" s="14" t="s">
        <v>166</v>
      </c>
      <c r="G489" s="14" t="s">
        <v>1118</v>
      </c>
      <c r="H489" s="14" t="s">
        <v>1371</v>
      </c>
      <c r="I489" s="14"/>
      <c r="J489" s="14"/>
      <c r="K489" s="23" t="s">
        <v>1372</v>
      </c>
      <c r="L489" s="17" t="s">
        <v>1373</v>
      </c>
    </row>
    <row r="490" s="2" customFormat="1" ht="108" spans="1:12">
      <c r="A490" s="7">
        <v>118</v>
      </c>
      <c r="B490" s="7" t="s">
        <v>164</v>
      </c>
      <c r="C490" s="7" t="s">
        <v>72</v>
      </c>
      <c r="D490" s="48" t="s">
        <v>1369</v>
      </c>
      <c r="E490" s="7" t="s">
        <v>1370</v>
      </c>
      <c r="F490" s="7" t="s">
        <v>166</v>
      </c>
      <c r="G490" s="7" t="s">
        <v>1118</v>
      </c>
      <c r="H490" s="8" t="s">
        <v>1371</v>
      </c>
      <c r="I490" s="7" t="s">
        <v>166</v>
      </c>
      <c r="J490" s="7" t="s">
        <v>166</v>
      </c>
      <c r="K490" s="17" t="s">
        <v>1374</v>
      </c>
      <c r="L490" s="17" t="s">
        <v>1375</v>
      </c>
    </row>
    <row r="491" s="2" customFormat="1" ht="108" spans="1:12">
      <c r="A491" s="7">
        <v>119</v>
      </c>
      <c r="B491" s="7" t="s">
        <v>164</v>
      </c>
      <c r="C491" s="7" t="s">
        <v>72</v>
      </c>
      <c r="D491" s="48" t="s">
        <v>1369</v>
      </c>
      <c r="E491" s="7" t="s">
        <v>1370</v>
      </c>
      <c r="F491" s="7" t="s">
        <v>166</v>
      </c>
      <c r="G491" s="7" t="s">
        <v>1118</v>
      </c>
      <c r="H491" s="8" t="s">
        <v>1371</v>
      </c>
      <c r="I491" s="7" t="s">
        <v>166</v>
      </c>
      <c r="J491" s="7" t="s">
        <v>166</v>
      </c>
      <c r="K491" s="17" t="s">
        <v>1376</v>
      </c>
      <c r="L491" s="17" t="s">
        <v>1377</v>
      </c>
    </row>
    <row r="492" s="2" customFormat="1" ht="108" spans="1:12">
      <c r="A492" s="7">
        <v>120</v>
      </c>
      <c r="B492" s="7" t="s">
        <v>164</v>
      </c>
      <c r="C492" s="7" t="s">
        <v>72</v>
      </c>
      <c r="D492" s="48" t="s">
        <v>1369</v>
      </c>
      <c r="E492" s="7" t="s">
        <v>1370</v>
      </c>
      <c r="F492" s="7" t="s">
        <v>166</v>
      </c>
      <c r="G492" s="7" t="s">
        <v>1118</v>
      </c>
      <c r="H492" s="8" t="s">
        <v>1371</v>
      </c>
      <c r="I492" s="7" t="s">
        <v>166</v>
      </c>
      <c r="J492" s="7" t="s">
        <v>166</v>
      </c>
      <c r="K492" s="17" t="s">
        <v>667</v>
      </c>
      <c r="L492" s="17" t="s">
        <v>1378</v>
      </c>
    </row>
    <row r="493" s="2" customFormat="1" ht="81" spans="1:12">
      <c r="A493" s="7">
        <v>121</v>
      </c>
      <c r="B493" s="8" t="s">
        <v>164</v>
      </c>
      <c r="C493" s="8" t="s">
        <v>72</v>
      </c>
      <c r="D493" s="8" t="s">
        <v>1369</v>
      </c>
      <c r="E493" s="8" t="s">
        <v>1370</v>
      </c>
      <c r="F493" s="8" t="s">
        <v>166</v>
      </c>
      <c r="G493" s="8" t="s">
        <v>1118</v>
      </c>
      <c r="H493" s="8" t="s">
        <v>1371</v>
      </c>
      <c r="I493" s="8"/>
      <c r="J493" s="12"/>
      <c r="K493" s="17" t="s">
        <v>1379</v>
      </c>
      <c r="L493" s="17" t="s">
        <v>1380</v>
      </c>
    </row>
    <row r="494" s="2" customFormat="1" ht="324" spans="1:12">
      <c r="A494" s="7">
        <v>122</v>
      </c>
      <c r="B494" s="7" t="s">
        <v>164</v>
      </c>
      <c r="C494" s="7" t="s">
        <v>72</v>
      </c>
      <c r="D494" s="8" t="s">
        <v>1381</v>
      </c>
      <c r="E494" s="7" t="s">
        <v>1370</v>
      </c>
      <c r="F494" s="7" t="s">
        <v>1382</v>
      </c>
      <c r="G494" s="7" t="s">
        <v>1118</v>
      </c>
      <c r="H494" s="7" t="s">
        <v>1371</v>
      </c>
      <c r="I494" s="7" t="s">
        <v>14</v>
      </c>
      <c r="J494" s="7" t="s">
        <v>14</v>
      </c>
      <c r="K494" s="17" t="s">
        <v>1383</v>
      </c>
      <c r="L494" s="17" t="s">
        <v>1384</v>
      </c>
    </row>
    <row r="495" s="2" customFormat="1" ht="54" spans="1:12">
      <c r="A495" s="7">
        <v>123</v>
      </c>
      <c r="B495" s="8" t="s">
        <v>23</v>
      </c>
      <c r="C495" s="8" t="s">
        <v>72</v>
      </c>
      <c r="D495" s="8" t="s">
        <v>1385</v>
      </c>
      <c r="E495" s="8" t="s">
        <v>1370</v>
      </c>
      <c r="F495" s="8" t="s">
        <v>839</v>
      </c>
      <c r="G495" s="8" t="s">
        <v>1118</v>
      </c>
      <c r="H495" s="8" t="s">
        <v>1386</v>
      </c>
      <c r="I495" s="8"/>
      <c r="J495" s="12"/>
      <c r="K495" s="17" t="s">
        <v>1387</v>
      </c>
      <c r="L495" s="17" t="s">
        <v>1388</v>
      </c>
    </row>
    <row r="496" s="2" customFormat="1" ht="54" spans="1:12">
      <c r="A496" s="7">
        <v>124</v>
      </c>
      <c r="B496" s="8" t="s">
        <v>23</v>
      </c>
      <c r="C496" s="8" t="s">
        <v>72</v>
      </c>
      <c r="D496" s="8" t="s">
        <v>1385</v>
      </c>
      <c r="E496" s="8" t="s">
        <v>1370</v>
      </c>
      <c r="F496" s="8" t="s">
        <v>839</v>
      </c>
      <c r="G496" s="8" t="s">
        <v>1118</v>
      </c>
      <c r="H496" s="8" t="s">
        <v>1386</v>
      </c>
      <c r="I496" s="8"/>
      <c r="J496" s="12"/>
      <c r="K496" s="17" t="s">
        <v>849</v>
      </c>
      <c r="L496" s="17" t="s">
        <v>1389</v>
      </c>
    </row>
    <row r="497" s="2" customFormat="1" ht="108" spans="1:12">
      <c r="A497" s="7">
        <v>125</v>
      </c>
      <c r="B497" s="14" t="s">
        <v>164</v>
      </c>
      <c r="C497" s="14" t="s">
        <v>72</v>
      </c>
      <c r="D497" s="14" t="s">
        <v>1390</v>
      </c>
      <c r="E497" s="14" t="s">
        <v>1391</v>
      </c>
      <c r="F497" s="14" t="s">
        <v>1392</v>
      </c>
      <c r="G497" s="14" t="s">
        <v>1118</v>
      </c>
      <c r="H497" s="14" t="s">
        <v>1393</v>
      </c>
      <c r="I497" s="14"/>
      <c r="J497" s="14"/>
      <c r="K497" s="23" t="s">
        <v>1394</v>
      </c>
      <c r="L497" s="17" t="s">
        <v>1395</v>
      </c>
    </row>
    <row r="498" s="2" customFormat="1" ht="108" spans="1:12">
      <c r="A498" s="7">
        <v>126</v>
      </c>
      <c r="B498" s="7" t="s">
        <v>164</v>
      </c>
      <c r="C498" s="7" t="s">
        <v>72</v>
      </c>
      <c r="D498" s="48" t="s">
        <v>1396</v>
      </c>
      <c r="E498" s="7" t="s">
        <v>1391</v>
      </c>
      <c r="F498" s="7" t="s">
        <v>166</v>
      </c>
      <c r="G498" s="7" t="s">
        <v>1118</v>
      </c>
      <c r="H498" s="7" t="s">
        <v>1393</v>
      </c>
      <c r="I498" s="7" t="s">
        <v>166</v>
      </c>
      <c r="J498" s="7" t="s">
        <v>166</v>
      </c>
      <c r="K498" s="17" t="s">
        <v>1397</v>
      </c>
      <c r="L498" s="17" t="s">
        <v>1398</v>
      </c>
    </row>
    <row r="499" s="2" customFormat="1" ht="108" spans="1:12">
      <c r="A499" s="7">
        <v>127</v>
      </c>
      <c r="B499" s="7" t="s">
        <v>164</v>
      </c>
      <c r="C499" s="7" t="s">
        <v>72</v>
      </c>
      <c r="D499" s="48" t="s">
        <v>1399</v>
      </c>
      <c r="E499" s="7" t="s">
        <v>1391</v>
      </c>
      <c r="F499" s="7" t="s">
        <v>166</v>
      </c>
      <c r="G499" s="7" t="s">
        <v>1118</v>
      </c>
      <c r="H499" s="7" t="s">
        <v>1393</v>
      </c>
      <c r="I499" s="7" t="s">
        <v>166</v>
      </c>
      <c r="J499" s="7" t="s">
        <v>166</v>
      </c>
      <c r="K499" s="17" t="s">
        <v>1400</v>
      </c>
      <c r="L499" s="17" t="s">
        <v>1398</v>
      </c>
    </row>
    <row r="500" s="2" customFormat="1" ht="108" spans="1:12">
      <c r="A500" s="7">
        <v>128</v>
      </c>
      <c r="B500" s="7" t="s">
        <v>164</v>
      </c>
      <c r="C500" s="7" t="s">
        <v>72</v>
      </c>
      <c r="D500" s="48" t="s">
        <v>1401</v>
      </c>
      <c r="E500" s="7" t="s">
        <v>1391</v>
      </c>
      <c r="F500" s="7" t="s">
        <v>317</v>
      </c>
      <c r="G500" s="7" t="s">
        <v>1118</v>
      </c>
      <c r="H500" s="7" t="s">
        <v>1393</v>
      </c>
      <c r="I500" s="7" t="s">
        <v>317</v>
      </c>
      <c r="J500" s="7" t="s">
        <v>317</v>
      </c>
      <c r="K500" s="17" t="s">
        <v>1402</v>
      </c>
      <c r="L500" s="17" t="s">
        <v>1398</v>
      </c>
    </row>
    <row r="501" s="2" customFormat="1" ht="108" spans="1:12">
      <c r="A501" s="7">
        <v>129</v>
      </c>
      <c r="B501" s="7" t="s">
        <v>164</v>
      </c>
      <c r="C501" s="7" t="s">
        <v>72</v>
      </c>
      <c r="D501" s="48" t="s">
        <v>1401</v>
      </c>
      <c r="E501" s="7" t="s">
        <v>1391</v>
      </c>
      <c r="F501" s="7" t="s">
        <v>317</v>
      </c>
      <c r="G501" s="7" t="s">
        <v>1118</v>
      </c>
      <c r="H501" s="7" t="s">
        <v>1393</v>
      </c>
      <c r="I501" s="7" t="s">
        <v>317</v>
      </c>
      <c r="J501" s="7" t="s">
        <v>317</v>
      </c>
      <c r="K501" s="17" t="s">
        <v>1403</v>
      </c>
      <c r="L501" s="17" t="s">
        <v>1404</v>
      </c>
    </row>
    <row r="502" s="2" customFormat="1" ht="81" spans="1:12">
      <c r="A502" s="7">
        <v>130</v>
      </c>
      <c r="B502" s="7" t="s">
        <v>164</v>
      </c>
      <c r="C502" s="7" t="s">
        <v>72</v>
      </c>
      <c r="D502" s="48" t="s">
        <v>1405</v>
      </c>
      <c r="E502" s="7" t="s">
        <v>1391</v>
      </c>
      <c r="F502" s="7" t="s">
        <v>578</v>
      </c>
      <c r="G502" s="7" t="s">
        <v>1118</v>
      </c>
      <c r="H502" s="7" t="s">
        <v>1393</v>
      </c>
      <c r="I502" s="7" t="s">
        <v>578</v>
      </c>
      <c r="J502" s="7" t="s">
        <v>578</v>
      </c>
      <c r="K502" s="17" t="s">
        <v>1406</v>
      </c>
      <c r="L502" s="17" t="s">
        <v>1398</v>
      </c>
    </row>
    <row r="503" s="2" customFormat="1" ht="81" spans="1:12">
      <c r="A503" s="7">
        <v>131</v>
      </c>
      <c r="B503" s="7" t="s">
        <v>164</v>
      </c>
      <c r="C503" s="7" t="s">
        <v>72</v>
      </c>
      <c r="D503" s="8" t="s">
        <v>1401</v>
      </c>
      <c r="E503" s="7" t="s">
        <v>1391</v>
      </c>
      <c r="F503" s="7" t="s">
        <v>1392</v>
      </c>
      <c r="G503" s="7" t="s">
        <v>1118</v>
      </c>
      <c r="H503" s="7" t="s">
        <v>1393</v>
      </c>
      <c r="I503" s="7" t="s">
        <v>1392</v>
      </c>
      <c r="J503" s="7" t="s">
        <v>1392</v>
      </c>
      <c r="K503" s="17" t="s">
        <v>1407</v>
      </c>
      <c r="L503" s="17" t="s">
        <v>1398</v>
      </c>
    </row>
    <row r="504" s="2" customFormat="1" ht="108" spans="1:12">
      <c r="A504" s="7">
        <v>132</v>
      </c>
      <c r="B504" s="7" t="s">
        <v>164</v>
      </c>
      <c r="C504" s="7" t="s">
        <v>72</v>
      </c>
      <c r="D504" s="48" t="s">
        <v>1396</v>
      </c>
      <c r="E504" s="7" t="s">
        <v>1391</v>
      </c>
      <c r="F504" s="7" t="s">
        <v>166</v>
      </c>
      <c r="G504" s="7" t="s">
        <v>1118</v>
      </c>
      <c r="H504" s="7" t="s">
        <v>1393</v>
      </c>
      <c r="I504" s="7" t="s">
        <v>166</v>
      </c>
      <c r="J504" s="7" t="s">
        <v>166</v>
      </c>
      <c r="K504" s="17" t="s">
        <v>1408</v>
      </c>
      <c r="L504" s="17" t="s">
        <v>1409</v>
      </c>
    </row>
    <row r="505" s="2" customFormat="1" ht="108" spans="1:12">
      <c r="A505" s="7">
        <v>133</v>
      </c>
      <c r="B505" s="8" t="s">
        <v>164</v>
      </c>
      <c r="C505" s="8" t="s">
        <v>72</v>
      </c>
      <c r="D505" s="8" t="s">
        <v>1410</v>
      </c>
      <c r="E505" s="8" t="s">
        <v>1391</v>
      </c>
      <c r="F505" s="8" t="s">
        <v>329</v>
      </c>
      <c r="G505" s="8" t="s">
        <v>1118</v>
      </c>
      <c r="H505" s="8" t="s">
        <v>1393</v>
      </c>
      <c r="I505" s="8"/>
      <c r="J505" s="12"/>
      <c r="K505" s="17" t="s">
        <v>1411</v>
      </c>
      <c r="L505" s="17" t="s">
        <v>1412</v>
      </c>
    </row>
    <row r="506" s="2" customFormat="1" ht="351" spans="1:12">
      <c r="A506" s="7">
        <v>134</v>
      </c>
      <c r="B506" s="10" t="s">
        <v>164</v>
      </c>
      <c r="C506" s="7" t="s">
        <v>72</v>
      </c>
      <c r="D506" s="7" t="s">
        <v>1413</v>
      </c>
      <c r="E506" s="7" t="s">
        <v>1391</v>
      </c>
      <c r="F506" s="7" t="s">
        <v>1414</v>
      </c>
      <c r="G506" s="7" t="s">
        <v>1118</v>
      </c>
      <c r="H506" s="7" t="s">
        <v>1393</v>
      </c>
      <c r="I506" s="7" t="s">
        <v>14</v>
      </c>
      <c r="J506" s="7" t="s">
        <v>14</v>
      </c>
      <c r="K506" s="17" t="s">
        <v>1415</v>
      </c>
      <c r="L506" s="17" t="s">
        <v>1416</v>
      </c>
    </row>
    <row r="507" s="2" customFormat="1" ht="94.5" spans="1:12">
      <c r="A507" s="7">
        <v>135</v>
      </c>
      <c r="B507" s="8" t="s">
        <v>175</v>
      </c>
      <c r="C507" s="8" t="s">
        <v>1417</v>
      </c>
      <c r="D507" s="8" t="s">
        <v>1418</v>
      </c>
      <c r="E507" s="8" t="s">
        <v>1391</v>
      </c>
      <c r="F507" s="8" t="s">
        <v>1419</v>
      </c>
      <c r="G507" s="8" t="s">
        <v>1118</v>
      </c>
      <c r="H507" s="8" t="s">
        <v>1393</v>
      </c>
      <c r="I507" s="8"/>
      <c r="J507" s="12"/>
      <c r="K507" s="18" t="s">
        <v>711</v>
      </c>
      <c r="L507" s="17" t="s">
        <v>1420</v>
      </c>
    </row>
    <row r="508" s="2" customFormat="1" ht="216" spans="1:12">
      <c r="A508" s="7">
        <v>136</v>
      </c>
      <c r="B508" s="8" t="s">
        <v>175</v>
      </c>
      <c r="C508" s="8" t="s">
        <v>1417</v>
      </c>
      <c r="D508" s="8" t="s">
        <v>1418</v>
      </c>
      <c r="E508" s="8" t="s">
        <v>1391</v>
      </c>
      <c r="F508" s="8" t="s">
        <v>1419</v>
      </c>
      <c r="G508" s="8" t="s">
        <v>1118</v>
      </c>
      <c r="H508" s="8" t="s">
        <v>1393</v>
      </c>
      <c r="I508" s="42" t="s">
        <v>1421</v>
      </c>
      <c r="J508" s="7"/>
      <c r="K508" s="17" t="s">
        <v>1422</v>
      </c>
      <c r="L508" s="17" t="s">
        <v>1423</v>
      </c>
    </row>
    <row r="509" s="2" customFormat="1" ht="40.5" spans="1:12">
      <c r="A509" s="7">
        <v>137</v>
      </c>
      <c r="B509" s="8" t="s">
        <v>184</v>
      </c>
      <c r="C509" s="8" t="s">
        <v>43</v>
      </c>
      <c r="D509" s="8" t="s">
        <v>1424</v>
      </c>
      <c r="E509" s="8" t="s">
        <v>1391</v>
      </c>
      <c r="F509" s="8" t="s">
        <v>1170</v>
      </c>
      <c r="G509" s="8" t="s">
        <v>1118</v>
      </c>
      <c r="H509" s="8" t="s">
        <v>1393</v>
      </c>
      <c r="I509" s="8"/>
      <c r="J509" s="12"/>
      <c r="K509" s="17" t="s">
        <v>173</v>
      </c>
      <c r="L509" s="17" t="s">
        <v>1425</v>
      </c>
    </row>
    <row r="510" s="2" customFormat="1" ht="108" spans="1:12">
      <c r="A510" s="7">
        <v>138</v>
      </c>
      <c r="B510" s="8" t="s">
        <v>184</v>
      </c>
      <c r="C510" s="7" t="s">
        <v>43</v>
      </c>
      <c r="D510" s="8" t="s">
        <v>1426</v>
      </c>
      <c r="E510" s="7" t="s">
        <v>1391</v>
      </c>
      <c r="F510" s="7" t="s">
        <v>187</v>
      </c>
      <c r="G510" s="7" t="s">
        <v>1118</v>
      </c>
      <c r="H510" s="7" t="s">
        <v>1393</v>
      </c>
      <c r="I510" s="7" t="s">
        <v>187</v>
      </c>
      <c r="J510" s="7" t="s">
        <v>187</v>
      </c>
      <c r="K510" s="17" t="s">
        <v>1427</v>
      </c>
      <c r="L510" s="17" t="s">
        <v>1428</v>
      </c>
    </row>
    <row r="511" s="2" customFormat="1" ht="108" spans="1:12">
      <c r="A511" s="7">
        <v>139</v>
      </c>
      <c r="B511" s="8" t="s">
        <v>184</v>
      </c>
      <c r="C511" s="7" t="s">
        <v>43</v>
      </c>
      <c r="D511" s="8" t="s">
        <v>1429</v>
      </c>
      <c r="E511" s="7" t="s">
        <v>1391</v>
      </c>
      <c r="F511" s="7" t="s">
        <v>187</v>
      </c>
      <c r="G511" s="7" t="s">
        <v>1118</v>
      </c>
      <c r="H511" s="7" t="s">
        <v>1393</v>
      </c>
      <c r="I511" s="7" t="s">
        <v>187</v>
      </c>
      <c r="J511" s="7" t="s">
        <v>187</v>
      </c>
      <c r="K511" s="17" t="s">
        <v>1430</v>
      </c>
      <c r="L511" s="17" t="s">
        <v>1409</v>
      </c>
    </row>
    <row r="512" s="2" customFormat="1" ht="54" spans="1:12">
      <c r="A512" s="7">
        <v>140</v>
      </c>
      <c r="B512" s="8" t="s">
        <v>23</v>
      </c>
      <c r="C512" s="8" t="s">
        <v>43</v>
      </c>
      <c r="D512" s="8" t="s">
        <v>1431</v>
      </c>
      <c r="E512" s="8" t="s">
        <v>1391</v>
      </c>
      <c r="F512" s="8" t="s">
        <v>880</v>
      </c>
      <c r="G512" s="8" t="s">
        <v>1118</v>
      </c>
      <c r="H512" s="8" t="s">
        <v>1432</v>
      </c>
      <c r="I512" s="8"/>
      <c r="J512" s="12"/>
      <c r="K512" s="17" t="s">
        <v>1433</v>
      </c>
      <c r="L512" s="17" t="s">
        <v>1434</v>
      </c>
    </row>
    <row r="513" s="2" customFormat="1" ht="54" spans="1:12">
      <c r="A513" s="7">
        <v>141</v>
      </c>
      <c r="B513" s="8" t="s">
        <v>23</v>
      </c>
      <c r="C513" s="8" t="s">
        <v>43</v>
      </c>
      <c r="D513" s="8" t="s">
        <v>1431</v>
      </c>
      <c r="E513" s="8" t="s">
        <v>1391</v>
      </c>
      <c r="F513" s="8" t="s">
        <v>880</v>
      </c>
      <c r="G513" s="8" t="s">
        <v>1118</v>
      </c>
      <c r="H513" s="8" t="s">
        <v>1432</v>
      </c>
      <c r="I513" s="8"/>
      <c r="J513" s="12"/>
      <c r="K513" s="17" t="s">
        <v>849</v>
      </c>
      <c r="L513" s="17" t="s">
        <v>1435</v>
      </c>
    </row>
    <row r="514" s="2" customFormat="1" ht="40.5" spans="1:12">
      <c r="A514" s="7">
        <v>142</v>
      </c>
      <c r="B514" s="7" t="s">
        <v>197</v>
      </c>
      <c r="C514" s="7" t="s">
        <v>345</v>
      </c>
      <c r="D514" s="48" t="s">
        <v>1436</v>
      </c>
      <c r="E514" s="7" t="s">
        <v>1391</v>
      </c>
      <c r="F514" s="7" t="s">
        <v>199</v>
      </c>
      <c r="G514" s="7" t="s">
        <v>1118</v>
      </c>
      <c r="H514" s="7" t="s">
        <v>1393</v>
      </c>
      <c r="I514" s="7"/>
      <c r="J514" s="7"/>
      <c r="K514" s="17" t="s">
        <v>200</v>
      </c>
      <c r="L514" s="17" t="s">
        <v>1437</v>
      </c>
    </row>
    <row r="515" s="2" customFormat="1" ht="54" spans="1:12">
      <c r="A515" s="7">
        <v>143</v>
      </c>
      <c r="B515" s="8" t="s">
        <v>197</v>
      </c>
      <c r="C515" s="8" t="s">
        <v>345</v>
      </c>
      <c r="D515" s="8" t="s">
        <v>1436</v>
      </c>
      <c r="E515" s="8" t="s">
        <v>1391</v>
      </c>
      <c r="F515" s="8" t="s">
        <v>199</v>
      </c>
      <c r="G515" s="8" t="s">
        <v>1118</v>
      </c>
      <c r="H515" s="8" t="s">
        <v>1393</v>
      </c>
      <c r="I515" s="8"/>
      <c r="J515" s="12"/>
      <c r="K515" s="17" t="s">
        <v>1438</v>
      </c>
      <c r="L515" s="17" t="s">
        <v>1439</v>
      </c>
    </row>
    <row r="516" s="2" customFormat="1" ht="94.5" spans="1:12">
      <c r="A516" s="7">
        <v>144</v>
      </c>
      <c r="B516" s="8" t="s">
        <v>23</v>
      </c>
      <c r="C516" s="8" t="s">
        <v>43</v>
      </c>
      <c r="D516" s="8" t="s">
        <v>1440</v>
      </c>
      <c r="E516" s="8" t="s">
        <v>1441</v>
      </c>
      <c r="F516" s="8" t="s">
        <v>880</v>
      </c>
      <c r="G516" s="8" t="s">
        <v>1118</v>
      </c>
      <c r="H516" s="8" t="s">
        <v>1442</v>
      </c>
      <c r="I516" s="8" t="s">
        <v>1443</v>
      </c>
      <c r="J516" s="12"/>
      <c r="K516" s="17" t="s">
        <v>1444</v>
      </c>
      <c r="L516" s="17" t="s">
        <v>1445</v>
      </c>
    </row>
    <row r="517" s="2" customFormat="1" ht="94.5" spans="1:12">
      <c r="A517" s="7">
        <v>145</v>
      </c>
      <c r="B517" s="8" t="s">
        <v>23</v>
      </c>
      <c r="C517" s="8" t="s">
        <v>43</v>
      </c>
      <c r="D517" s="8" t="s">
        <v>1440</v>
      </c>
      <c r="E517" s="8" t="s">
        <v>1441</v>
      </c>
      <c r="F517" s="8" t="s">
        <v>880</v>
      </c>
      <c r="G517" s="8" t="s">
        <v>1118</v>
      </c>
      <c r="H517" s="8" t="s">
        <v>1442</v>
      </c>
      <c r="I517" s="8" t="s">
        <v>1443</v>
      </c>
      <c r="J517" s="12"/>
      <c r="K517" s="17" t="s">
        <v>1446</v>
      </c>
      <c r="L517" s="17" t="s">
        <v>1447</v>
      </c>
    </row>
    <row r="518" s="2" customFormat="1" ht="54" spans="1:12">
      <c r="A518" s="7">
        <v>146</v>
      </c>
      <c r="B518" s="8" t="s">
        <v>23</v>
      </c>
      <c r="C518" s="8" t="s">
        <v>43</v>
      </c>
      <c r="D518" s="8" t="s">
        <v>1448</v>
      </c>
      <c r="E518" s="8" t="s">
        <v>1441</v>
      </c>
      <c r="F518" s="8" t="s">
        <v>880</v>
      </c>
      <c r="G518" s="8" t="s">
        <v>1118</v>
      </c>
      <c r="H518" s="8" t="s">
        <v>1449</v>
      </c>
      <c r="I518" s="8" t="s">
        <v>1443</v>
      </c>
      <c r="J518" s="12"/>
      <c r="K518" s="17" t="s">
        <v>1450</v>
      </c>
      <c r="L518" s="17" t="s">
        <v>1451</v>
      </c>
    </row>
    <row r="519" s="2" customFormat="1" ht="54" spans="1:12">
      <c r="A519" s="7">
        <v>147</v>
      </c>
      <c r="B519" s="8" t="s">
        <v>23</v>
      </c>
      <c r="C519" s="8" t="s">
        <v>43</v>
      </c>
      <c r="D519" s="8" t="s">
        <v>1440</v>
      </c>
      <c r="E519" s="8" t="s">
        <v>1441</v>
      </c>
      <c r="F519" s="8" t="s">
        <v>880</v>
      </c>
      <c r="G519" s="8" t="s">
        <v>1118</v>
      </c>
      <c r="H519" s="8" t="s">
        <v>1442</v>
      </c>
      <c r="I519" s="8"/>
      <c r="J519" s="12"/>
      <c r="K519" s="17" t="s">
        <v>1452</v>
      </c>
      <c r="L519" s="17" t="s">
        <v>1453</v>
      </c>
    </row>
    <row r="520" s="2" customFormat="1" ht="121.5" spans="1:12">
      <c r="A520" s="7">
        <v>148</v>
      </c>
      <c r="B520" s="7" t="s">
        <v>215</v>
      </c>
      <c r="C520" s="7" t="s">
        <v>43</v>
      </c>
      <c r="D520" s="48" t="s">
        <v>1454</v>
      </c>
      <c r="E520" s="7" t="s">
        <v>1441</v>
      </c>
      <c r="F520" s="7" t="s">
        <v>216</v>
      </c>
      <c r="G520" s="7" t="s">
        <v>1118</v>
      </c>
      <c r="H520" s="7" t="s">
        <v>1455</v>
      </c>
      <c r="I520" s="7"/>
      <c r="J520" s="7"/>
      <c r="K520" s="17" t="s">
        <v>1456</v>
      </c>
      <c r="L520" s="17" t="s">
        <v>1457</v>
      </c>
    </row>
    <row r="521" s="2" customFormat="1" ht="121.5" spans="1:12">
      <c r="A521" s="7">
        <v>149</v>
      </c>
      <c r="B521" s="7" t="s">
        <v>215</v>
      </c>
      <c r="C521" s="7" t="s">
        <v>43</v>
      </c>
      <c r="D521" s="48" t="s">
        <v>1458</v>
      </c>
      <c r="E521" s="7" t="s">
        <v>1441</v>
      </c>
      <c r="F521" s="7" t="s">
        <v>216</v>
      </c>
      <c r="G521" s="7" t="s">
        <v>1118</v>
      </c>
      <c r="H521" s="7" t="s">
        <v>1459</v>
      </c>
      <c r="I521" s="7"/>
      <c r="J521" s="7"/>
      <c r="K521" s="17" t="s">
        <v>1460</v>
      </c>
      <c r="L521" s="17" t="s">
        <v>1457</v>
      </c>
    </row>
    <row r="522" s="2" customFormat="1" ht="108" spans="1:12">
      <c r="A522" s="7">
        <v>150</v>
      </c>
      <c r="B522" s="7" t="s">
        <v>35</v>
      </c>
      <c r="C522" s="7" t="s">
        <v>24</v>
      </c>
      <c r="D522" s="7" t="s">
        <v>1461</v>
      </c>
      <c r="E522" s="7" t="s">
        <v>1462</v>
      </c>
      <c r="F522" s="7" t="s">
        <v>413</v>
      </c>
      <c r="G522" s="7" t="s">
        <v>1118</v>
      </c>
      <c r="H522" s="7" t="s">
        <v>1463</v>
      </c>
      <c r="I522" s="7"/>
      <c r="J522" s="7"/>
      <c r="K522" s="17" t="s">
        <v>1464</v>
      </c>
      <c r="L522" s="17" t="s">
        <v>1465</v>
      </c>
    </row>
    <row r="523" s="2" customFormat="1" ht="108" spans="1:12">
      <c r="A523" s="7">
        <v>151</v>
      </c>
      <c r="B523" s="7" t="s">
        <v>35</v>
      </c>
      <c r="C523" s="7" t="s">
        <v>24</v>
      </c>
      <c r="D523" s="7" t="s">
        <v>1466</v>
      </c>
      <c r="E523" s="7" t="s">
        <v>1462</v>
      </c>
      <c r="F523" s="7" t="s">
        <v>622</v>
      </c>
      <c r="G523" s="7" t="s">
        <v>1118</v>
      </c>
      <c r="H523" s="7" t="s">
        <v>1467</v>
      </c>
      <c r="I523" s="7"/>
      <c r="J523" s="7"/>
      <c r="K523" s="17" t="s">
        <v>1468</v>
      </c>
      <c r="L523" s="17" t="s">
        <v>1469</v>
      </c>
    </row>
    <row r="524" s="2" customFormat="1" ht="108" spans="1:12">
      <c r="A524" s="7">
        <v>152</v>
      </c>
      <c r="B524" s="7" t="s">
        <v>35</v>
      </c>
      <c r="C524" s="7" t="s">
        <v>24</v>
      </c>
      <c r="D524" s="47" t="s">
        <v>1466</v>
      </c>
      <c r="E524" s="7" t="s">
        <v>1462</v>
      </c>
      <c r="F524" s="7" t="s">
        <v>622</v>
      </c>
      <c r="G524" s="7" t="s">
        <v>1118</v>
      </c>
      <c r="H524" s="7" t="s">
        <v>1467</v>
      </c>
      <c r="I524" s="7"/>
      <c r="J524" s="7"/>
      <c r="K524" s="17" t="s">
        <v>777</v>
      </c>
      <c r="L524" s="17" t="s">
        <v>1470</v>
      </c>
    </row>
    <row r="525" s="2" customFormat="1" ht="108" spans="1:12">
      <c r="A525" s="7">
        <v>153</v>
      </c>
      <c r="B525" s="8" t="s">
        <v>35</v>
      </c>
      <c r="C525" s="8" t="s">
        <v>24</v>
      </c>
      <c r="D525" s="8" t="s">
        <v>1466</v>
      </c>
      <c r="E525" s="8" t="s">
        <v>1462</v>
      </c>
      <c r="F525" s="8" t="s">
        <v>622</v>
      </c>
      <c r="G525" s="8" t="s">
        <v>1118</v>
      </c>
      <c r="H525" s="8" t="s">
        <v>1467</v>
      </c>
      <c r="I525" s="8"/>
      <c r="J525" s="12"/>
      <c r="K525" s="18" t="s">
        <v>1471</v>
      </c>
      <c r="L525" s="17" t="s">
        <v>1470</v>
      </c>
    </row>
    <row r="526" s="2" customFormat="1" ht="108" spans="1:12">
      <c r="A526" s="7">
        <v>154</v>
      </c>
      <c r="B526" s="8" t="s">
        <v>35</v>
      </c>
      <c r="C526" s="8" t="s">
        <v>24</v>
      </c>
      <c r="D526" s="8" t="s">
        <v>1466</v>
      </c>
      <c r="E526" s="8" t="s">
        <v>1462</v>
      </c>
      <c r="F526" s="8" t="s">
        <v>622</v>
      </c>
      <c r="G526" s="8" t="s">
        <v>1118</v>
      </c>
      <c r="H526" s="8" t="s">
        <v>1467</v>
      </c>
      <c r="I526" s="8"/>
      <c r="J526" s="12"/>
      <c r="K526" s="17" t="s">
        <v>1472</v>
      </c>
      <c r="L526" s="17" t="s">
        <v>1473</v>
      </c>
    </row>
    <row r="527" s="2" customFormat="1" ht="54" spans="1:12">
      <c r="A527" s="7">
        <v>155</v>
      </c>
      <c r="B527" s="14" t="s">
        <v>184</v>
      </c>
      <c r="C527" s="14" t="s">
        <v>24</v>
      </c>
      <c r="D527" s="14" t="s">
        <v>1474</v>
      </c>
      <c r="E527" s="14" t="s">
        <v>1475</v>
      </c>
      <c r="F527" s="14" t="s">
        <v>187</v>
      </c>
      <c r="G527" s="14" t="s">
        <v>1118</v>
      </c>
      <c r="H527" s="14" t="s">
        <v>1476</v>
      </c>
      <c r="I527" s="14"/>
      <c r="J527" s="14"/>
      <c r="K527" s="23" t="s">
        <v>1477</v>
      </c>
      <c r="L527" s="17" t="s">
        <v>1478</v>
      </c>
    </row>
    <row r="528" s="2" customFormat="1" ht="121.5" spans="1:12">
      <c r="A528" s="7">
        <v>156</v>
      </c>
      <c r="B528" s="8" t="s">
        <v>184</v>
      </c>
      <c r="C528" s="8" t="s">
        <v>24</v>
      </c>
      <c r="D528" s="8" t="s">
        <v>1474</v>
      </c>
      <c r="E528" s="8" t="s">
        <v>1475</v>
      </c>
      <c r="F528" s="8" t="s">
        <v>187</v>
      </c>
      <c r="G528" s="8" t="s">
        <v>1118</v>
      </c>
      <c r="H528" s="8" t="s">
        <v>1476</v>
      </c>
      <c r="I528" s="8"/>
      <c r="J528" s="12"/>
      <c r="K528" s="17" t="s">
        <v>1479</v>
      </c>
      <c r="L528" s="17" t="s">
        <v>1480</v>
      </c>
    </row>
    <row r="529" s="2" customFormat="1" ht="54" spans="1:12">
      <c r="A529" s="7">
        <v>157</v>
      </c>
      <c r="B529" s="8" t="s">
        <v>23</v>
      </c>
      <c r="C529" s="8" t="s">
        <v>13</v>
      </c>
      <c r="D529" s="8" t="s">
        <v>1481</v>
      </c>
      <c r="E529" s="8" t="s">
        <v>1475</v>
      </c>
      <c r="F529" s="8" t="s">
        <v>839</v>
      </c>
      <c r="G529" s="8" t="s">
        <v>1118</v>
      </c>
      <c r="H529" s="8" t="s">
        <v>1482</v>
      </c>
      <c r="I529" s="8"/>
      <c r="J529" s="12"/>
      <c r="K529" s="17" t="s">
        <v>1483</v>
      </c>
      <c r="L529" s="17" t="s">
        <v>1484</v>
      </c>
    </row>
    <row r="530" s="2" customFormat="1" ht="54" spans="1:12">
      <c r="A530" s="7">
        <v>158</v>
      </c>
      <c r="B530" s="8" t="s">
        <v>23</v>
      </c>
      <c r="C530" s="8" t="s">
        <v>13</v>
      </c>
      <c r="D530" s="8" t="s">
        <v>1485</v>
      </c>
      <c r="E530" s="8" t="s">
        <v>1475</v>
      </c>
      <c r="F530" s="8" t="s">
        <v>839</v>
      </c>
      <c r="G530" s="8" t="s">
        <v>1118</v>
      </c>
      <c r="H530" s="8" t="s">
        <v>1486</v>
      </c>
      <c r="I530" s="8"/>
      <c r="J530" s="12"/>
      <c r="K530" s="17" t="s">
        <v>1483</v>
      </c>
      <c r="L530" s="17" t="s">
        <v>1487</v>
      </c>
    </row>
    <row r="531" s="2" customFormat="1" ht="67.5" spans="1:12">
      <c r="A531" s="7">
        <v>159</v>
      </c>
      <c r="B531" s="8" t="s">
        <v>23</v>
      </c>
      <c r="C531" s="8" t="s">
        <v>13</v>
      </c>
      <c r="D531" s="8" t="s">
        <v>1488</v>
      </c>
      <c r="E531" s="8" t="s">
        <v>1475</v>
      </c>
      <c r="F531" s="8" t="s">
        <v>839</v>
      </c>
      <c r="G531" s="8" t="s">
        <v>1118</v>
      </c>
      <c r="H531" s="8" t="s">
        <v>1489</v>
      </c>
      <c r="I531" s="8"/>
      <c r="J531" s="12"/>
      <c r="K531" s="17" t="s">
        <v>1490</v>
      </c>
      <c r="L531" s="17" t="s">
        <v>1491</v>
      </c>
    </row>
    <row r="532" s="2" customFormat="1" ht="67.5" spans="1:12">
      <c r="A532" s="7">
        <v>160</v>
      </c>
      <c r="B532" s="8" t="s">
        <v>23</v>
      </c>
      <c r="C532" s="8" t="s">
        <v>13</v>
      </c>
      <c r="D532" s="8" t="s">
        <v>1488</v>
      </c>
      <c r="E532" s="8" t="s">
        <v>1475</v>
      </c>
      <c r="F532" s="8" t="s">
        <v>839</v>
      </c>
      <c r="G532" s="8" t="s">
        <v>1118</v>
      </c>
      <c r="H532" s="8" t="s">
        <v>1489</v>
      </c>
      <c r="I532" s="8"/>
      <c r="J532" s="12"/>
      <c r="K532" s="17" t="s">
        <v>1492</v>
      </c>
      <c r="L532" s="17" t="s">
        <v>1493</v>
      </c>
    </row>
    <row r="533" s="2" customFormat="1" ht="54" spans="1:12">
      <c r="A533" s="7">
        <v>161</v>
      </c>
      <c r="B533" s="8" t="s">
        <v>23</v>
      </c>
      <c r="C533" s="8" t="s">
        <v>13</v>
      </c>
      <c r="D533" s="8" t="s">
        <v>1485</v>
      </c>
      <c r="E533" s="8" t="s">
        <v>1475</v>
      </c>
      <c r="F533" s="8" t="s">
        <v>839</v>
      </c>
      <c r="G533" s="8" t="s">
        <v>1118</v>
      </c>
      <c r="H533" s="8" t="s">
        <v>1486</v>
      </c>
      <c r="I533" s="8"/>
      <c r="J533" s="12"/>
      <c r="K533" s="17" t="s">
        <v>1494</v>
      </c>
      <c r="L533" s="17" t="s">
        <v>1495</v>
      </c>
    </row>
    <row r="534" s="2" customFormat="1" ht="54" spans="1:12">
      <c r="A534" s="7">
        <v>162</v>
      </c>
      <c r="B534" s="8" t="s">
        <v>23</v>
      </c>
      <c r="C534" s="8" t="s">
        <v>13</v>
      </c>
      <c r="D534" s="8" t="s">
        <v>1496</v>
      </c>
      <c r="E534" s="8" t="s">
        <v>1475</v>
      </c>
      <c r="F534" s="8" t="s">
        <v>839</v>
      </c>
      <c r="G534" s="8" t="s">
        <v>1118</v>
      </c>
      <c r="H534" s="8" t="s">
        <v>1497</v>
      </c>
      <c r="I534" s="8"/>
      <c r="J534" s="12"/>
      <c r="K534" s="17" t="s">
        <v>1498</v>
      </c>
      <c r="L534" s="17" t="s">
        <v>1495</v>
      </c>
    </row>
    <row r="535" s="2" customFormat="1" ht="54" spans="1:12">
      <c r="A535" s="7">
        <v>163</v>
      </c>
      <c r="B535" s="8" t="s">
        <v>23</v>
      </c>
      <c r="C535" s="8" t="s">
        <v>13</v>
      </c>
      <c r="D535" s="8" t="s">
        <v>1481</v>
      </c>
      <c r="E535" s="8" t="s">
        <v>1475</v>
      </c>
      <c r="F535" s="8" t="s">
        <v>839</v>
      </c>
      <c r="G535" s="8" t="s">
        <v>1118</v>
      </c>
      <c r="H535" s="8" t="s">
        <v>1482</v>
      </c>
      <c r="I535" s="8"/>
      <c r="J535" s="12"/>
      <c r="K535" s="17" t="s">
        <v>1499</v>
      </c>
      <c r="L535" s="17" t="s">
        <v>1500</v>
      </c>
    </row>
    <row r="536" s="2" customFormat="1" ht="54" spans="1:12">
      <c r="A536" s="7">
        <v>164</v>
      </c>
      <c r="B536" s="8" t="s">
        <v>23</v>
      </c>
      <c r="C536" s="8" t="s">
        <v>13</v>
      </c>
      <c r="D536" s="8" t="s">
        <v>1488</v>
      </c>
      <c r="E536" s="8" t="s">
        <v>1475</v>
      </c>
      <c r="F536" s="8" t="s">
        <v>839</v>
      </c>
      <c r="G536" s="8" t="s">
        <v>1118</v>
      </c>
      <c r="H536" s="8" t="s">
        <v>1489</v>
      </c>
      <c r="I536" s="8"/>
      <c r="J536" s="12"/>
      <c r="K536" s="17" t="s">
        <v>1499</v>
      </c>
      <c r="L536" s="17" t="s">
        <v>1500</v>
      </c>
    </row>
    <row r="537" s="2" customFormat="1" ht="54" spans="1:12">
      <c r="A537" s="7">
        <v>165</v>
      </c>
      <c r="B537" s="8" t="s">
        <v>23</v>
      </c>
      <c r="C537" s="8" t="s">
        <v>13</v>
      </c>
      <c r="D537" s="8" t="s">
        <v>1485</v>
      </c>
      <c r="E537" s="8" t="s">
        <v>1475</v>
      </c>
      <c r="F537" s="8" t="s">
        <v>839</v>
      </c>
      <c r="G537" s="8" t="s">
        <v>1118</v>
      </c>
      <c r="H537" s="8" t="s">
        <v>1486</v>
      </c>
      <c r="I537" s="8"/>
      <c r="J537" s="12"/>
      <c r="K537" s="17" t="s">
        <v>1498</v>
      </c>
      <c r="L537" s="17" t="s">
        <v>1495</v>
      </c>
    </row>
    <row r="538" s="2" customFormat="1" ht="40.5" spans="1:12">
      <c r="A538" s="7">
        <v>166</v>
      </c>
      <c r="B538" s="7" t="s">
        <v>215</v>
      </c>
      <c r="C538" s="7" t="s">
        <v>43</v>
      </c>
      <c r="D538" s="48" t="s">
        <v>1501</v>
      </c>
      <c r="E538" s="7" t="s">
        <v>1475</v>
      </c>
      <c r="F538" s="7" t="s">
        <v>216</v>
      </c>
      <c r="G538" s="7" t="s">
        <v>1118</v>
      </c>
      <c r="H538" s="7" t="s">
        <v>1502</v>
      </c>
      <c r="I538" s="7"/>
      <c r="J538" s="7"/>
      <c r="K538" s="17" t="s">
        <v>200</v>
      </c>
      <c r="L538" s="17" t="s">
        <v>1503</v>
      </c>
    </row>
    <row r="539" s="2" customFormat="1" ht="94.5" spans="1:12">
      <c r="A539" s="7">
        <v>167</v>
      </c>
      <c r="B539" s="8" t="s">
        <v>175</v>
      </c>
      <c r="C539" s="8" t="s">
        <v>13</v>
      </c>
      <c r="D539" s="8" t="s">
        <v>1504</v>
      </c>
      <c r="E539" s="8" t="s">
        <v>1505</v>
      </c>
      <c r="F539" s="8" t="s">
        <v>1506</v>
      </c>
      <c r="G539" s="8" t="s">
        <v>1118</v>
      </c>
      <c r="H539" s="8" t="s">
        <v>1507</v>
      </c>
      <c r="I539" s="7"/>
      <c r="J539" s="7"/>
      <c r="K539" s="17" t="s">
        <v>1508</v>
      </c>
      <c r="L539" s="17" t="s">
        <v>1509</v>
      </c>
    </row>
    <row r="540" s="2" customFormat="1" ht="94.5" spans="1:12">
      <c r="A540" s="7">
        <v>168</v>
      </c>
      <c r="B540" s="8" t="s">
        <v>175</v>
      </c>
      <c r="C540" s="8" t="s">
        <v>13</v>
      </c>
      <c r="D540" s="8" t="s">
        <v>1504</v>
      </c>
      <c r="E540" s="8" t="s">
        <v>1505</v>
      </c>
      <c r="F540" s="8" t="s">
        <v>1506</v>
      </c>
      <c r="G540" s="8" t="s">
        <v>1118</v>
      </c>
      <c r="H540" s="8" t="s">
        <v>1507</v>
      </c>
      <c r="I540" s="8"/>
      <c r="J540" s="12"/>
      <c r="K540" s="18" t="s">
        <v>178</v>
      </c>
      <c r="L540" s="17" t="s">
        <v>1510</v>
      </c>
    </row>
    <row r="541" s="2" customFormat="1" ht="189" spans="1:12">
      <c r="A541" s="7">
        <v>169</v>
      </c>
      <c r="B541" s="7" t="s">
        <v>175</v>
      </c>
      <c r="C541" s="7" t="s">
        <v>13</v>
      </c>
      <c r="D541" s="8" t="s">
        <v>1504</v>
      </c>
      <c r="E541" s="8" t="s">
        <v>1505</v>
      </c>
      <c r="F541" s="8" t="s">
        <v>1506</v>
      </c>
      <c r="G541" s="7" t="s">
        <v>1118</v>
      </c>
      <c r="H541" s="8" t="s">
        <v>1507</v>
      </c>
      <c r="I541" s="7" t="s">
        <v>1511</v>
      </c>
      <c r="J541" s="7"/>
      <c r="K541" s="17" t="s">
        <v>1512</v>
      </c>
      <c r="L541" s="17" t="s">
        <v>1513</v>
      </c>
    </row>
    <row r="542" s="2" customFormat="1" ht="94.5" spans="1:12">
      <c r="A542" s="7">
        <v>170</v>
      </c>
      <c r="B542" s="7" t="s">
        <v>175</v>
      </c>
      <c r="C542" s="7" t="s">
        <v>13</v>
      </c>
      <c r="D542" s="47" t="s">
        <v>1504</v>
      </c>
      <c r="E542" s="7" t="s">
        <v>1505</v>
      </c>
      <c r="F542" s="7" t="s">
        <v>1506</v>
      </c>
      <c r="G542" s="7" t="s">
        <v>1118</v>
      </c>
      <c r="H542" s="7" t="s">
        <v>1507</v>
      </c>
      <c r="I542" s="7"/>
      <c r="J542" s="7"/>
      <c r="K542" s="17" t="s">
        <v>1514</v>
      </c>
      <c r="L542" s="17" t="s">
        <v>1515</v>
      </c>
    </row>
    <row r="543" s="2" customFormat="1" ht="94.5" spans="1:12">
      <c r="A543" s="7">
        <v>171</v>
      </c>
      <c r="B543" s="8" t="s">
        <v>175</v>
      </c>
      <c r="C543" s="8" t="s">
        <v>13</v>
      </c>
      <c r="D543" s="8" t="s">
        <v>1504</v>
      </c>
      <c r="E543" s="8" t="s">
        <v>1505</v>
      </c>
      <c r="F543" s="8" t="s">
        <v>1506</v>
      </c>
      <c r="G543" s="8" t="s">
        <v>1118</v>
      </c>
      <c r="H543" s="8" t="s">
        <v>1507</v>
      </c>
      <c r="I543" s="8"/>
      <c r="J543" s="12"/>
      <c r="K543" s="17" t="s">
        <v>753</v>
      </c>
      <c r="L543" s="17" t="s">
        <v>1516</v>
      </c>
    </row>
    <row r="544" s="2" customFormat="1" ht="54" spans="1:12">
      <c r="A544" s="7">
        <v>172</v>
      </c>
      <c r="B544" s="8" t="s">
        <v>23</v>
      </c>
      <c r="C544" s="8" t="s">
        <v>43</v>
      </c>
      <c r="D544" s="8" t="s">
        <v>1517</v>
      </c>
      <c r="E544" s="8" t="s">
        <v>1518</v>
      </c>
      <c r="F544" s="8" t="s">
        <v>839</v>
      </c>
      <c r="G544" s="8" t="s">
        <v>1118</v>
      </c>
      <c r="H544" s="8" t="s">
        <v>1519</v>
      </c>
      <c r="I544" s="8"/>
      <c r="J544" s="12"/>
      <c r="K544" s="17" t="s">
        <v>1520</v>
      </c>
      <c r="L544" s="17" t="s">
        <v>1521</v>
      </c>
    </row>
    <row r="545" s="2" customFormat="1" ht="54" spans="1:12">
      <c r="A545" s="7">
        <v>173</v>
      </c>
      <c r="B545" s="8" t="s">
        <v>23</v>
      </c>
      <c r="C545" s="8" t="s">
        <v>43</v>
      </c>
      <c r="D545" s="8" t="s">
        <v>1517</v>
      </c>
      <c r="E545" s="8" t="s">
        <v>1518</v>
      </c>
      <c r="F545" s="8" t="s">
        <v>839</v>
      </c>
      <c r="G545" s="8" t="s">
        <v>1118</v>
      </c>
      <c r="H545" s="8" t="s">
        <v>1519</v>
      </c>
      <c r="I545" s="8"/>
      <c r="J545" s="12"/>
      <c r="K545" s="17" t="s">
        <v>1499</v>
      </c>
      <c r="L545" s="17" t="s">
        <v>1522</v>
      </c>
    </row>
    <row r="546" s="2" customFormat="1" ht="81" spans="1:12">
      <c r="A546" s="7">
        <v>174</v>
      </c>
      <c r="B546" s="8" t="s">
        <v>276</v>
      </c>
      <c r="C546" s="8" t="s">
        <v>1523</v>
      </c>
      <c r="D546" s="15" t="s">
        <v>1524</v>
      </c>
      <c r="E546" s="8" t="s">
        <v>1518</v>
      </c>
      <c r="F546" s="8" t="s">
        <v>278</v>
      </c>
      <c r="G546" s="8" t="s">
        <v>1118</v>
      </c>
      <c r="H546" s="8" t="s">
        <v>1525</v>
      </c>
      <c r="I546" s="15"/>
      <c r="J546" s="27"/>
      <c r="K546" s="28" t="s">
        <v>1526</v>
      </c>
      <c r="L546" s="17" t="s">
        <v>1527</v>
      </c>
    </row>
    <row r="547" s="2" customFormat="1" ht="94.5" spans="1:12">
      <c r="A547" s="7">
        <v>175</v>
      </c>
      <c r="B547" s="8" t="s">
        <v>175</v>
      </c>
      <c r="C547" s="8" t="s">
        <v>1168</v>
      </c>
      <c r="D547" s="8" t="s">
        <v>1528</v>
      </c>
      <c r="E547" s="8" t="s">
        <v>1529</v>
      </c>
      <c r="F547" s="8" t="s">
        <v>1530</v>
      </c>
      <c r="G547" s="8" t="s">
        <v>1118</v>
      </c>
      <c r="H547" s="8" t="s">
        <v>1531</v>
      </c>
      <c r="I547" s="7"/>
      <c r="J547" s="7"/>
      <c r="K547" s="17" t="s">
        <v>1532</v>
      </c>
      <c r="L547" s="17" t="s">
        <v>1533</v>
      </c>
    </row>
    <row r="548" s="2" customFormat="1" ht="94.5" spans="1:12">
      <c r="A548" s="7">
        <v>176</v>
      </c>
      <c r="B548" s="7" t="s">
        <v>175</v>
      </c>
      <c r="C548" s="7" t="s">
        <v>1168</v>
      </c>
      <c r="D548" s="47" t="s">
        <v>1528</v>
      </c>
      <c r="E548" s="7" t="s">
        <v>1529</v>
      </c>
      <c r="F548" s="7" t="s">
        <v>1530</v>
      </c>
      <c r="G548" s="7" t="s">
        <v>1118</v>
      </c>
      <c r="H548" s="7" t="s">
        <v>1531</v>
      </c>
      <c r="I548" s="7"/>
      <c r="J548" s="7"/>
      <c r="K548" s="17" t="s">
        <v>1534</v>
      </c>
      <c r="L548" s="17" t="s">
        <v>1535</v>
      </c>
    </row>
    <row r="549" s="2" customFormat="1" ht="94.5" spans="1:12">
      <c r="A549" s="7">
        <v>177</v>
      </c>
      <c r="B549" s="8" t="s">
        <v>23</v>
      </c>
      <c r="C549" s="8" t="s">
        <v>43</v>
      </c>
      <c r="D549" s="8" t="s">
        <v>1536</v>
      </c>
      <c r="E549" s="8" t="s">
        <v>1529</v>
      </c>
      <c r="F549" s="8" t="s">
        <v>880</v>
      </c>
      <c r="G549" s="8" t="s">
        <v>1118</v>
      </c>
      <c r="H549" s="8" t="s">
        <v>1537</v>
      </c>
      <c r="I549" s="8" t="s">
        <v>1538</v>
      </c>
      <c r="J549" s="12"/>
      <c r="K549" s="17" t="s">
        <v>1539</v>
      </c>
      <c r="L549" s="17" t="s">
        <v>1540</v>
      </c>
    </row>
    <row r="550" s="2" customFormat="1" ht="67.5" spans="1:12">
      <c r="A550" s="7">
        <v>178</v>
      </c>
      <c r="B550" s="8" t="s">
        <v>23</v>
      </c>
      <c r="C550" s="8" t="s">
        <v>43</v>
      </c>
      <c r="D550" s="8" t="s">
        <v>1536</v>
      </c>
      <c r="E550" s="8" t="s">
        <v>1529</v>
      </c>
      <c r="F550" s="8" t="s">
        <v>880</v>
      </c>
      <c r="G550" s="8" t="s">
        <v>1118</v>
      </c>
      <c r="H550" s="8" t="s">
        <v>1537</v>
      </c>
      <c r="I550" s="8" t="s">
        <v>1538</v>
      </c>
      <c r="J550" s="12"/>
      <c r="K550" s="17" t="s">
        <v>1541</v>
      </c>
      <c r="L550" s="17" t="s">
        <v>1542</v>
      </c>
    </row>
    <row r="551" s="2" customFormat="1" ht="67.5" spans="1:14">
      <c r="A551" s="7">
        <v>179</v>
      </c>
      <c r="B551" s="8" t="s">
        <v>23</v>
      </c>
      <c r="C551" s="8" t="s">
        <v>43</v>
      </c>
      <c r="D551" s="8" t="s">
        <v>1536</v>
      </c>
      <c r="E551" s="8" t="s">
        <v>1529</v>
      </c>
      <c r="F551" s="8" t="s">
        <v>880</v>
      </c>
      <c r="G551" s="8" t="s">
        <v>1118</v>
      </c>
      <c r="H551" s="8" t="s">
        <v>1537</v>
      </c>
      <c r="I551" s="8" t="s">
        <v>1538</v>
      </c>
      <c r="J551" s="12"/>
      <c r="K551" s="17" t="s">
        <v>1543</v>
      </c>
      <c r="L551" s="17" t="s">
        <v>1544</v>
      </c>
      <c r="M551" s="43"/>
      <c r="N551" s="45"/>
    </row>
    <row r="552" s="2" customFormat="1" ht="54" spans="1:14">
      <c r="A552" s="7">
        <v>180</v>
      </c>
      <c r="B552" s="14" t="s">
        <v>164</v>
      </c>
      <c r="C552" s="14" t="s">
        <v>72</v>
      </c>
      <c r="D552" s="14" t="s">
        <v>1545</v>
      </c>
      <c r="E552" s="14" t="s">
        <v>1546</v>
      </c>
      <c r="F552" s="14" t="s">
        <v>166</v>
      </c>
      <c r="G552" s="14" t="s">
        <v>1118</v>
      </c>
      <c r="H552" s="14" t="s">
        <v>1547</v>
      </c>
      <c r="I552" s="14" t="s">
        <v>14</v>
      </c>
      <c r="J552" s="14"/>
      <c r="K552" s="23" t="s">
        <v>1548</v>
      </c>
      <c r="L552" s="17" t="s">
        <v>1549</v>
      </c>
      <c r="M552" s="43"/>
      <c r="N552" s="45"/>
    </row>
    <row r="553" s="2" customFormat="1" ht="40.5" spans="1:14">
      <c r="A553" s="7">
        <v>181</v>
      </c>
      <c r="B553" s="8" t="s">
        <v>164</v>
      </c>
      <c r="C553" s="8" t="s">
        <v>72</v>
      </c>
      <c r="D553" s="8" t="s">
        <v>1550</v>
      </c>
      <c r="E553" s="8" t="s">
        <v>1546</v>
      </c>
      <c r="F553" s="8" t="s">
        <v>525</v>
      </c>
      <c r="G553" s="8" t="s">
        <v>1118</v>
      </c>
      <c r="H553" s="8" t="s">
        <v>1547</v>
      </c>
      <c r="I553" s="8"/>
      <c r="J553" s="12"/>
      <c r="K553" s="17" t="s">
        <v>1551</v>
      </c>
      <c r="L553" s="17" t="s">
        <v>1552</v>
      </c>
      <c r="M553" s="43"/>
      <c r="N553" s="45"/>
    </row>
    <row r="554" s="2" customFormat="1" ht="108" spans="1:14">
      <c r="A554" s="7">
        <v>182</v>
      </c>
      <c r="B554" s="10" t="s">
        <v>164</v>
      </c>
      <c r="C554" s="7" t="s">
        <v>72</v>
      </c>
      <c r="D554" s="7" t="s">
        <v>1553</v>
      </c>
      <c r="E554" s="8" t="s">
        <v>1546</v>
      </c>
      <c r="F554" s="7" t="s">
        <v>1554</v>
      </c>
      <c r="G554" s="8" t="s">
        <v>1118</v>
      </c>
      <c r="H554" s="8" t="s">
        <v>1547</v>
      </c>
      <c r="I554" s="7" t="s">
        <v>14</v>
      </c>
      <c r="J554" s="7" t="s">
        <v>14</v>
      </c>
      <c r="K554" s="17" t="s">
        <v>1555</v>
      </c>
      <c r="L554" s="17" t="s">
        <v>1556</v>
      </c>
      <c r="M554" s="43"/>
      <c r="N554" s="45"/>
    </row>
    <row r="555" spans="1:14">
      <c r="A555" s="43"/>
      <c r="B555" s="43"/>
      <c r="C555" s="43"/>
      <c r="D555" s="43"/>
      <c r="E555" s="43"/>
      <c r="F555" s="43"/>
      <c r="G555" s="43"/>
      <c r="H555" s="44"/>
      <c r="I555" s="43"/>
      <c r="J555" s="43"/>
      <c r="K555" s="46"/>
      <c r="L555" s="46"/>
      <c r="M555" s="43"/>
      <c r="N555" s="43"/>
    </row>
    <row r="556" spans="1:14">
      <c r="A556" s="43"/>
      <c r="B556" s="43"/>
      <c r="C556" s="43"/>
      <c r="D556" s="43"/>
      <c r="E556" s="43"/>
      <c r="F556" s="43"/>
      <c r="G556" s="43"/>
      <c r="H556" s="44"/>
      <c r="I556" s="43"/>
      <c r="J556" s="43"/>
      <c r="K556" s="46"/>
      <c r="L556" s="46"/>
      <c r="M556" s="43"/>
      <c r="N556" s="43"/>
    </row>
    <row r="557" spans="1:14">
      <c r="A557" s="43"/>
      <c r="B557" s="43"/>
      <c r="C557" s="43"/>
      <c r="D557" s="43"/>
      <c r="E557" s="43"/>
      <c r="F557" s="43"/>
      <c r="G557" s="43"/>
      <c r="H557" s="44"/>
      <c r="I557" s="43"/>
      <c r="J557" s="43"/>
      <c r="K557" s="46"/>
      <c r="L557" s="46"/>
      <c r="M557" s="43"/>
      <c r="N557" s="43"/>
    </row>
    <row r="558" spans="1:14">
      <c r="A558" s="43"/>
      <c r="B558" s="43"/>
      <c r="C558" s="43"/>
      <c r="D558" s="43"/>
      <c r="E558" s="43"/>
      <c r="F558" s="43"/>
      <c r="G558" s="43"/>
      <c r="H558" s="44"/>
      <c r="I558" s="43"/>
      <c r="J558" s="43"/>
      <c r="K558" s="46"/>
      <c r="L558" s="46"/>
      <c r="M558" s="43"/>
      <c r="N558" s="43"/>
    </row>
    <row r="559" spans="1:14">
      <c r="A559" s="43"/>
      <c r="B559" s="43"/>
      <c r="C559" s="43"/>
      <c r="D559" s="43"/>
      <c r="E559" s="43"/>
      <c r="F559" s="43"/>
      <c r="G559" s="43"/>
      <c r="H559" s="44"/>
      <c r="I559" s="43"/>
      <c r="J559" s="43"/>
      <c r="K559" s="46"/>
      <c r="L559" s="46"/>
      <c r="M559" s="43"/>
      <c r="N559" s="43"/>
    </row>
    <row r="560" spans="1:14">
      <c r="A560" s="43"/>
      <c r="B560" s="43"/>
      <c r="C560" s="43"/>
      <c r="D560" s="43"/>
      <c r="E560" s="43"/>
      <c r="F560" s="43"/>
      <c r="G560" s="43"/>
      <c r="H560" s="44"/>
      <c r="I560" s="43"/>
      <c r="J560" s="43"/>
      <c r="K560" s="46"/>
      <c r="L560" s="46"/>
      <c r="M560" s="43"/>
      <c r="N560" s="43"/>
    </row>
    <row r="561" spans="1:14">
      <c r="A561" s="43"/>
      <c r="B561" s="43"/>
      <c r="C561" s="43"/>
      <c r="D561" s="43"/>
      <c r="E561" s="43"/>
      <c r="F561" s="43"/>
      <c r="G561" s="43"/>
      <c r="H561" s="44"/>
      <c r="I561" s="43"/>
      <c r="J561" s="43"/>
      <c r="K561" s="46"/>
      <c r="L561" s="46"/>
      <c r="M561" s="43"/>
      <c r="N561" s="43"/>
    </row>
    <row r="562" spans="1:14">
      <c r="A562" s="43"/>
      <c r="B562" s="43"/>
      <c r="C562" s="43"/>
      <c r="D562" s="43"/>
      <c r="E562" s="43"/>
      <c r="F562" s="43"/>
      <c r="G562" s="43"/>
      <c r="H562" s="44"/>
      <c r="I562" s="43"/>
      <c r="J562" s="43"/>
      <c r="K562" s="46"/>
      <c r="L562" s="46"/>
      <c r="M562" s="43"/>
      <c r="N562" s="43"/>
    </row>
    <row r="563" spans="1:14">
      <c r="A563" s="43"/>
      <c r="B563" s="43"/>
      <c r="C563" s="43"/>
      <c r="D563" s="43"/>
      <c r="E563" s="43"/>
      <c r="F563" s="43"/>
      <c r="G563" s="43"/>
      <c r="H563" s="44"/>
      <c r="I563" s="43"/>
      <c r="J563" s="43"/>
      <c r="K563" s="46"/>
      <c r="L563" s="46"/>
      <c r="M563" s="43"/>
      <c r="N563" s="43"/>
    </row>
    <row r="564" spans="1:14">
      <c r="A564" s="43"/>
      <c r="B564" s="43"/>
      <c r="C564" s="43"/>
      <c r="D564" s="43"/>
      <c r="E564" s="43"/>
      <c r="F564" s="43"/>
      <c r="G564" s="43"/>
      <c r="H564" s="44"/>
      <c r="I564" s="43"/>
      <c r="J564" s="43"/>
      <c r="K564" s="46"/>
      <c r="L564" s="46"/>
      <c r="M564" s="43"/>
      <c r="N564" s="43"/>
    </row>
    <row r="565" spans="1:14">
      <c r="A565" s="43"/>
      <c r="B565" s="43"/>
      <c r="C565" s="43"/>
      <c r="D565" s="43"/>
      <c r="E565" s="43"/>
      <c r="F565" s="43"/>
      <c r="G565" s="43"/>
      <c r="H565" s="44"/>
      <c r="I565" s="43"/>
      <c r="J565" s="43"/>
      <c r="K565" s="46"/>
      <c r="L565" s="46"/>
      <c r="M565" s="43"/>
      <c r="N565" s="43"/>
    </row>
    <row r="566" spans="1:14">
      <c r="A566" s="43"/>
      <c r="B566" s="43"/>
      <c r="C566" s="43"/>
      <c r="D566" s="43"/>
      <c r="E566" s="43"/>
      <c r="F566" s="43"/>
      <c r="G566" s="43"/>
      <c r="H566" s="44"/>
      <c r="I566" s="43"/>
      <c r="J566" s="43"/>
      <c r="K566" s="46"/>
      <c r="L566" s="46"/>
      <c r="M566" s="43"/>
      <c r="N566" s="43"/>
    </row>
    <row r="567" spans="1:14">
      <c r="A567" s="43"/>
      <c r="B567" s="43"/>
      <c r="C567" s="43"/>
      <c r="D567" s="43"/>
      <c r="E567" s="43"/>
      <c r="F567" s="43"/>
      <c r="G567" s="43"/>
      <c r="H567" s="44"/>
      <c r="I567" s="43"/>
      <c r="J567" s="43"/>
      <c r="K567" s="46"/>
      <c r="L567" s="46"/>
      <c r="M567" s="43"/>
      <c r="N567" s="43"/>
    </row>
    <row r="568" spans="1:14">
      <c r="A568" s="43"/>
      <c r="B568" s="43"/>
      <c r="C568" s="43"/>
      <c r="D568" s="43"/>
      <c r="E568" s="43"/>
      <c r="F568" s="43"/>
      <c r="G568" s="43"/>
      <c r="H568" s="44"/>
      <c r="I568" s="43"/>
      <c r="J568" s="43"/>
      <c r="K568" s="46"/>
      <c r="L568" s="46"/>
      <c r="M568" s="43"/>
      <c r="N568" s="43"/>
    </row>
    <row r="569" spans="1:14">
      <c r="A569" s="43"/>
      <c r="B569" s="43"/>
      <c r="C569" s="43"/>
      <c r="D569" s="43"/>
      <c r="E569" s="43"/>
      <c r="F569" s="43"/>
      <c r="G569" s="43"/>
      <c r="H569" s="44"/>
      <c r="I569" s="43"/>
      <c r="J569" s="43"/>
      <c r="K569" s="46"/>
      <c r="L569" s="46"/>
      <c r="M569" s="43"/>
      <c r="N569" s="43"/>
    </row>
    <row r="570" spans="1:14">
      <c r="A570" s="43"/>
      <c r="B570" s="43"/>
      <c r="C570" s="43"/>
      <c r="D570" s="43"/>
      <c r="E570" s="43"/>
      <c r="F570" s="43"/>
      <c r="G570" s="43"/>
      <c r="H570" s="44"/>
      <c r="I570" s="43"/>
      <c r="J570" s="43"/>
      <c r="K570" s="46"/>
      <c r="L570" s="46"/>
      <c r="M570" s="43"/>
      <c r="N570" s="43"/>
    </row>
    <row r="571" spans="1:14">
      <c r="A571" s="43"/>
      <c r="B571" s="43"/>
      <c r="C571" s="43"/>
      <c r="D571" s="43"/>
      <c r="E571" s="43"/>
      <c r="F571" s="43"/>
      <c r="G571" s="43"/>
      <c r="H571" s="44"/>
      <c r="I571" s="43"/>
      <c r="J571" s="43"/>
      <c r="K571" s="46"/>
      <c r="L571" s="46"/>
      <c r="M571" s="43"/>
      <c r="N571" s="43"/>
    </row>
    <row r="572" spans="1:14">
      <c r="A572" s="43"/>
      <c r="B572" s="43"/>
      <c r="C572" s="43"/>
      <c r="D572" s="43"/>
      <c r="E572" s="43"/>
      <c r="F572" s="43"/>
      <c r="G572" s="43"/>
      <c r="H572" s="44"/>
      <c r="I572" s="43"/>
      <c r="J572" s="43"/>
      <c r="K572" s="46"/>
      <c r="L572" s="46"/>
      <c r="M572" s="43"/>
      <c r="N572" s="43"/>
    </row>
    <row r="573" spans="1:14">
      <c r="A573" s="43"/>
      <c r="B573" s="43"/>
      <c r="C573" s="43"/>
      <c r="D573" s="43"/>
      <c r="E573" s="43"/>
      <c r="F573" s="43"/>
      <c r="G573" s="43"/>
      <c r="H573" s="44"/>
      <c r="I573" s="43"/>
      <c r="J573" s="43"/>
      <c r="K573" s="46"/>
      <c r="L573" s="46"/>
      <c r="M573" s="43"/>
      <c r="N573" s="43"/>
    </row>
    <row r="574" spans="1:14">
      <c r="A574" s="43"/>
      <c r="B574" s="43"/>
      <c r="C574" s="43"/>
      <c r="D574" s="43"/>
      <c r="E574" s="43"/>
      <c r="F574" s="43"/>
      <c r="G574" s="43"/>
      <c r="H574" s="44"/>
      <c r="I574" s="43"/>
      <c r="J574" s="43"/>
      <c r="K574" s="46"/>
      <c r="L574" s="46"/>
      <c r="M574" s="43"/>
      <c r="N574" s="43"/>
    </row>
    <row r="575" spans="1:14">
      <c r="A575" s="43"/>
      <c r="B575" s="43"/>
      <c r="C575" s="43"/>
      <c r="D575" s="43"/>
      <c r="E575" s="43"/>
      <c r="F575" s="43"/>
      <c r="G575" s="43"/>
      <c r="H575" s="44"/>
      <c r="I575" s="43"/>
      <c r="J575" s="43"/>
      <c r="K575" s="46"/>
      <c r="L575" s="46"/>
      <c r="M575" s="43"/>
      <c r="N575" s="43"/>
    </row>
    <row r="576" spans="1:14">
      <c r="A576" s="43"/>
      <c r="B576" s="43"/>
      <c r="C576" s="43"/>
      <c r="D576" s="43"/>
      <c r="E576" s="43"/>
      <c r="F576" s="43"/>
      <c r="G576" s="43"/>
      <c r="H576" s="44"/>
      <c r="I576" s="43"/>
      <c r="J576" s="43"/>
      <c r="K576" s="46"/>
      <c r="L576" s="46"/>
      <c r="M576" s="43"/>
      <c r="N576" s="43"/>
    </row>
    <row r="577" spans="1:14">
      <c r="A577" s="43"/>
      <c r="B577" s="43"/>
      <c r="C577" s="43"/>
      <c r="D577" s="43"/>
      <c r="E577" s="43"/>
      <c r="F577" s="43"/>
      <c r="G577" s="43"/>
      <c r="H577" s="44"/>
      <c r="I577" s="43"/>
      <c r="J577" s="43"/>
      <c r="K577" s="46"/>
      <c r="L577" s="46"/>
      <c r="M577" s="43"/>
      <c r="N577" s="43"/>
    </row>
    <row r="578" spans="1:14">
      <c r="A578" s="43"/>
      <c r="B578" s="43"/>
      <c r="C578" s="43"/>
      <c r="D578" s="43"/>
      <c r="E578" s="43"/>
      <c r="F578" s="43"/>
      <c r="G578" s="43"/>
      <c r="H578" s="44"/>
      <c r="I578" s="43"/>
      <c r="J578" s="43"/>
      <c r="K578" s="46"/>
      <c r="L578" s="46"/>
      <c r="M578" s="43"/>
      <c r="N578" s="43"/>
    </row>
    <row r="579" spans="1:14">
      <c r="A579" s="43"/>
      <c r="B579" s="43"/>
      <c r="C579" s="43"/>
      <c r="D579" s="43"/>
      <c r="E579" s="43"/>
      <c r="F579" s="43"/>
      <c r="G579" s="43"/>
      <c r="H579" s="44"/>
      <c r="I579" s="43"/>
      <c r="J579" s="43"/>
      <c r="K579" s="46"/>
      <c r="L579" s="46"/>
      <c r="M579" s="43"/>
      <c r="N579" s="43"/>
    </row>
    <row r="580" spans="1:14">
      <c r="A580" s="43"/>
      <c r="B580" s="43"/>
      <c r="C580" s="43"/>
      <c r="D580" s="43"/>
      <c r="E580" s="43"/>
      <c r="F580" s="43"/>
      <c r="G580" s="43"/>
      <c r="H580" s="44"/>
      <c r="I580" s="43"/>
      <c r="J580" s="43"/>
      <c r="K580" s="46"/>
      <c r="L580" s="46"/>
      <c r="M580" s="43"/>
      <c r="N580" s="43"/>
    </row>
    <row r="581" spans="1:14">
      <c r="A581" s="43"/>
      <c r="B581" s="43"/>
      <c r="C581" s="43"/>
      <c r="D581" s="43"/>
      <c r="E581" s="43"/>
      <c r="F581" s="43"/>
      <c r="G581" s="43"/>
      <c r="H581" s="44"/>
      <c r="I581" s="43"/>
      <c r="J581" s="43"/>
      <c r="K581" s="46"/>
      <c r="L581" s="46"/>
      <c r="M581" s="43"/>
      <c r="N581" s="43"/>
    </row>
    <row r="582" spans="1:14">
      <c r="A582" s="43"/>
      <c r="B582" s="43"/>
      <c r="C582" s="43"/>
      <c r="D582" s="43"/>
      <c r="E582" s="43"/>
      <c r="F582" s="43"/>
      <c r="G582" s="43"/>
      <c r="H582" s="44"/>
      <c r="I582" s="43"/>
      <c r="J582" s="43"/>
      <c r="K582" s="46"/>
      <c r="L582" s="46"/>
      <c r="M582" s="43"/>
      <c r="N582" s="43"/>
    </row>
    <row r="583" s="3" customFormat="1" spans="1:14">
      <c r="A583" s="43"/>
      <c r="B583" s="43"/>
      <c r="C583" s="43"/>
      <c r="D583" s="43"/>
      <c r="E583" s="43"/>
      <c r="F583" s="43"/>
      <c r="G583" s="43"/>
      <c r="H583" s="44"/>
      <c r="I583" s="43"/>
      <c r="J583" s="43"/>
      <c r="K583" s="46"/>
      <c r="L583" s="46"/>
      <c r="M583" s="43"/>
      <c r="N583" s="43"/>
    </row>
    <row r="584" s="2" customFormat="1" spans="1:14">
      <c r="A584" s="43"/>
      <c r="B584" s="43"/>
      <c r="C584" s="43"/>
      <c r="D584" s="43"/>
      <c r="E584" s="43"/>
      <c r="F584" s="43"/>
      <c r="G584" s="43"/>
      <c r="H584" s="44"/>
      <c r="I584" s="43"/>
      <c r="J584" s="43"/>
      <c r="K584" s="46"/>
      <c r="L584" s="46"/>
      <c r="M584" s="43"/>
      <c r="N584" s="43"/>
    </row>
    <row r="585" s="2" customFormat="1" spans="1:14">
      <c r="A585" s="43"/>
      <c r="B585" s="43"/>
      <c r="C585" s="43"/>
      <c r="D585" s="43"/>
      <c r="E585" s="43"/>
      <c r="F585" s="43"/>
      <c r="G585" s="43"/>
      <c r="H585" s="44"/>
      <c r="I585" s="43"/>
      <c r="J585" s="43"/>
      <c r="K585" s="46"/>
      <c r="L585" s="46"/>
      <c r="M585" s="43"/>
      <c r="N585" s="43"/>
    </row>
    <row r="586" s="2" customFormat="1" spans="1:14">
      <c r="A586" s="43"/>
      <c r="B586" s="43"/>
      <c r="C586" s="43"/>
      <c r="D586" s="43"/>
      <c r="E586" s="43"/>
      <c r="F586" s="43"/>
      <c r="G586" s="43"/>
      <c r="H586" s="44"/>
      <c r="I586" s="43"/>
      <c r="J586" s="43"/>
      <c r="K586" s="46"/>
      <c r="L586" s="46"/>
      <c r="M586" s="43"/>
      <c r="N586" s="43"/>
    </row>
    <row r="587" s="2" customFormat="1" spans="1:14">
      <c r="A587" s="43"/>
      <c r="B587" s="43"/>
      <c r="C587" s="43"/>
      <c r="D587" s="43"/>
      <c r="E587" s="43"/>
      <c r="F587" s="43"/>
      <c r="G587" s="43"/>
      <c r="H587" s="44"/>
      <c r="I587" s="43"/>
      <c r="J587" s="43"/>
      <c r="K587" s="46"/>
      <c r="L587" s="46"/>
      <c r="M587" s="43"/>
      <c r="N587" s="43"/>
    </row>
    <row r="588" s="4" customFormat="1" spans="1:14">
      <c r="A588" s="43"/>
      <c r="B588" s="43"/>
      <c r="C588" s="43"/>
      <c r="D588" s="43"/>
      <c r="E588" s="43"/>
      <c r="F588" s="43"/>
      <c r="G588" s="43"/>
      <c r="H588" s="44"/>
      <c r="I588" s="43"/>
      <c r="J588" s="43"/>
      <c r="K588" s="46"/>
      <c r="L588" s="46"/>
      <c r="M588" s="43"/>
      <c r="N588" s="43"/>
    </row>
    <row r="589" s="4" customFormat="1" spans="1:14">
      <c r="A589" s="43"/>
      <c r="B589" s="43"/>
      <c r="C589" s="43"/>
      <c r="D589" s="43"/>
      <c r="E589" s="43"/>
      <c r="F589" s="43"/>
      <c r="G589" s="43"/>
      <c r="H589" s="44"/>
      <c r="I589" s="43"/>
      <c r="J589" s="43"/>
      <c r="K589" s="46"/>
      <c r="L589" s="46"/>
      <c r="M589" s="43"/>
      <c r="N589" s="43"/>
    </row>
    <row r="590" s="4" customFormat="1" spans="1:14">
      <c r="A590" s="43"/>
      <c r="B590" s="43"/>
      <c r="C590" s="43"/>
      <c r="D590" s="43"/>
      <c r="E590" s="43"/>
      <c r="F590" s="43"/>
      <c r="G590" s="43"/>
      <c r="H590" s="44"/>
      <c r="I590" s="43"/>
      <c r="J590" s="43"/>
      <c r="K590" s="46"/>
      <c r="L590" s="46"/>
      <c r="M590" s="43"/>
      <c r="N590" s="43"/>
    </row>
    <row r="591" s="4" customFormat="1" spans="1:14">
      <c r="A591" s="43"/>
      <c r="B591" s="43"/>
      <c r="C591" s="43"/>
      <c r="D591" s="43"/>
      <c r="E591" s="43"/>
      <c r="F591" s="43"/>
      <c r="G591" s="43"/>
      <c r="H591" s="44"/>
      <c r="I591" s="43"/>
      <c r="J591" s="43"/>
      <c r="K591" s="46"/>
      <c r="L591" s="46"/>
      <c r="M591" s="43"/>
      <c r="N591" s="43"/>
    </row>
    <row r="592" spans="1:14">
      <c r="A592" s="43"/>
      <c r="B592" s="43"/>
      <c r="C592" s="43"/>
      <c r="D592" s="43"/>
      <c r="E592" s="43"/>
      <c r="F592" s="43"/>
      <c r="G592" s="43"/>
      <c r="H592" s="44"/>
      <c r="I592" s="43"/>
      <c r="J592" s="43"/>
      <c r="K592" s="46"/>
      <c r="L592" s="46"/>
      <c r="M592" s="43"/>
      <c r="N592" s="43"/>
    </row>
    <row r="593" spans="1:14">
      <c r="A593" s="43"/>
      <c r="B593" s="43"/>
      <c r="C593" s="43"/>
      <c r="D593" s="43"/>
      <c r="E593" s="43"/>
      <c r="F593" s="43"/>
      <c r="G593" s="43"/>
      <c r="H593" s="44"/>
      <c r="I593" s="43"/>
      <c r="J593" s="43"/>
      <c r="K593" s="46"/>
      <c r="L593" s="46"/>
      <c r="M593" s="43"/>
      <c r="N593" s="43"/>
    </row>
    <row r="594" spans="1:14">
      <c r="A594" s="43"/>
      <c r="B594" s="43"/>
      <c r="C594" s="43"/>
      <c r="D594" s="43"/>
      <c r="E594" s="43"/>
      <c r="F594" s="43"/>
      <c r="G594" s="43"/>
      <c r="H594" s="44"/>
      <c r="I594" s="43"/>
      <c r="J594" s="43"/>
      <c r="K594" s="46"/>
      <c r="L594" s="46"/>
      <c r="M594" s="43"/>
      <c r="N594" s="43"/>
    </row>
    <row r="595" spans="1:14">
      <c r="A595" s="43"/>
      <c r="B595" s="43"/>
      <c r="C595" s="43"/>
      <c r="D595" s="43"/>
      <c r="E595" s="43"/>
      <c r="F595" s="43"/>
      <c r="G595" s="43"/>
      <c r="H595" s="44"/>
      <c r="I595" s="43"/>
      <c r="J595" s="43"/>
      <c r="K595" s="46"/>
      <c r="L595" s="46"/>
      <c r="M595" s="43"/>
      <c r="N595" s="43"/>
    </row>
    <row r="596" spans="1:14">
      <c r="A596" s="43"/>
      <c r="B596" s="43"/>
      <c r="C596" s="43"/>
      <c r="D596" s="43"/>
      <c r="E596" s="43"/>
      <c r="F596" s="43"/>
      <c r="G596" s="43"/>
      <c r="H596" s="44"/>
      <c r="I596" s="43"/>
      <c r="J596" s="43"/>
      <c r="K596" s="46"/>
      <c r="L596" s="46"/>
      <c r="M596" s="43"/>
      <c r="N596" s="43"/>
    </row>
    <row r="597" spans="1:14">
      <c r="A597" s="43"/>
      <c r="B597" s="43"/>
      <c r="C597" s="43"/>
      <c r="D597" s="43"/>
      <c r="E597" s="43"/>
      <c r="F597" s="43"/>
      <c r="G597" s="43"/>
      <c r="H597" s="44"/>
      <c r="I597" s="43"/>
      <c r="J597" s="43"/>
      <c r="K597" s="46"/>
      <c r="L597" s="46"/>
      <c r="M597" s="43"/>
      <c r="N597" s="43"/>
    </row>
    <row r="598" spans="1:14">
      <c r="A598" s="43"/>
      <c r="B598" s="43"/>
      <c r="C598" s="43"/>
      <c r="D598" s="43"/>
      <c r="E598" s="43"/>
      <c r="F598" s="43"/>
      <c r="G598" s="43"/>
      <c r="H598" s="44"/>
      <c r="I598" s="43"/>
      <c r="J598" s="43"/>
      <c r="K598" s="46"/>
      <c r="L598" s="46"/>
      <c r="M598" s="43"/>
      <c r="N598" s="43"/>
    </row>
    <row r="599" spans="1:14">
      <c r="A599" s="43"/>
      <c r="B599" s="43"/>
      <c r="C599" s="43"/>
      <c r="D599" s="43"/>
      <c r="E599" s="43"/>
      <c r="F599" s="43"/>
      <c r="G599" s="43"/>
      <c r="H599" s="44"/>
      <c r="I599" s="43"/>
      <c r="J599" s="43"/>
      <c r="K599" s="46"/>
      <c r="L599" s="46"/>
      <c r="M599" s="43"/>
      <c r="N599" s="43"/>
    </row>
    <row r="600" spans="1:14">
      <c r="A600" s="43"/>
      <c r="B600" s="43"/>
      <c r="C600" s="43"/>
      <c r="D600" s="43"/>
      <c r="E600" s="43"/>
      <c r="F600" s="43"/>
      <c r="G600" s="43"/>
      <c r="H600" s="44"/>
      <c r="I600" s="43"/>
      <c r="J600" s="43"/>
      <c r="K600" s="46"/>
      <c r="L600" s="46"/>
      <c r="M600" s="43"/>
      <c r="N600" s="43"/>
    </row>
    <row r="601" spans="1:14">
      <c r="A601" s="43"/>
      <c r="B601" s="43"/>
      <c r="C601" s="43"/>
      <c r="D601" s="43"/>
      <c r="E601" s="43"/>
      <c r="F601" s="43"/>
      <c r="G601" s="43"/>
      <c r="H601" s="44"/>
      <c r="I601" s="43"/>
      <c r="J601" s="43"/>
      <c r="K601" s="46"/>
      <c r="L601" s="46"/>
      <c r="M601" s="43"/>
      <c r="N601" s="43"/>
    </row>
    <row r="602" spans="1:14">
      <c r="A602" s="43"/>
      <c r="B602" s="43"/>
      <c r="C602" s="43"/>
      <c r="D602" s="43"/>
      <c r="E602" s="43"/>
      <c r="F602" s="43"/>
      <c r="G602" s="43"/>
      <c r="H602" s="44"/>
      <c r="I602" s="43"/>
      <c r="J602" s="43"/>
      <c r="K602" s="46"/>
      <c r="L602" s="46"/>
      <c r="M602" s="43"/>
      <c r="N602" s="43"/>
    </row>
    <row r="603" spans="1:14">
      <c r="A603" s="43"/>
      <c r="B603" s="43"/>
      <c r="C603" s="43"/>
      <c r="D603" s="43"/>
      <c r="E603" s="43"/>
      <c r="F603" s="43"/>
      <c r="G603" s="43"/>
      <c r="H603" s="44"/>
      <c r="I603" s="43"/>
      <c r="J603" s="43"/>
      <c r="K603" s="46"/>
      <c r="L603" s="46"/>
      <c r="M603" s="43"/>
      <c r="N603" s="43"/>
    </row>
    <row r="604" spans="1:14">
      <c r="A604" s="43"/>
      <c r="B604" s="43"/>
      <c r="C604" s="43"/>
      <c r="D604" s="43"/>
      <c r="E604" s="43"/>
      <c r="F604" s="43"/>
      <c r="G604" s="43"/>
      <c r="H604" s="44"/>
      <c r="I604" s="43"/>
      <c r="J604" s="43"/>
      <c r="K604" s="46"/>
      <c r="L604" s="46"/>
      <c r="M604" s="43"/>
      <c r="N604" s="43"/>
    </row>
    <row r="605" spans="1:14">
      <c r="A605" s="43"/>
      <c r="B605" s="43"/>
      <c r="C605" s="43"/>
      <c r="D605" s="43"/>
      <c r="E605" s="43"/>
      <c r="F605" s="43"/>
      <c r="G605" s="43"/>
      <c r="H605" s="44"/>
      <c r="I605" s="43"/>
      <c r="J605" s="43"/>
      <c r="K605" s="46"/>
      <c r="L605" s="46"/>
      <c r="M605" s="43"/>
      <c r="N605" s="43"/>
    </row>
    <row r="606" spans="1:14">
      <c r="A606" s="43"/>
      <c r="B606" s="43"/>
      <c r="C606" s="43"/>
      <c r="D606" s="43"/>
      <c r="E606" s="43"/>
      <c r="F606" s="43"/>
      <c r="G606" s="43"/>
      <c r="H606" s="44"/>
      <c r="I606" s="43"/>
      <c r="J606" s="43"/>
      <c r="K606" s="46"/>
      <c r="L606" s="46"/>
      <c r="M606" s="43"/>
      <c r="N606" s="43"/>
    </row>
    <row r="607" spans="1:14">
      <c r="A607" s="43"/>
      <c r="B607" s="43"/>
      <c r="C607" s="43"/>
      <c r="D607" s="43"/>
      <c r="E607" s="43"/>
      <c r="F607" s="43"/>
      <c r="G607" s="43"/>
      <c r="H607" s="44"/>
      <c r="I607" s="43"/>
      <c r="J607" s="43"/>
      <c r="K607" s="46"/>
      <c r="L607" s="46"/>
      <c r="M607" s="43"/>
      <c r="N607" s="43"/>
    </row>
    <row r="608" spans="1:14">
      <c r="A608" s="43"/>
      <c r="B608" s="43"/>
      <c r="C608" s="43"/>
      <c r="D608" s="43"/>
      <c r="E608" s="43"/>
      <c r="F608" s="43"/>
      <c r="G608" s="43"/>
      <c r="H608" s="44"/>
      <c r="I608" s="43"/>
      <c r="J608" s="43"/>
      <c r="K608" s="46"/>
      <c r="L608" s="46"/>
      <c r="M608" s="43"/>
      <c r="N608" s="43"/>
    </row>
    <row r="609" spans="1:14">
      <c r="A609" s="43"/>
      <c r="B609" s="43"/>
      <c r="C609" s="43"/>
      <c r="D609" s="43"/>
      <c r="E609" s="43"/>
      <c r="F609" s="43"/>
      <c r="G609" s="43"/>
      <c r="H609" s="44"/>
      <c r="I609" s="43"/>
      <c r="J609" s="43"/>
      <c r="K609" s="46"/>
      <c r="L609" s="46"/>
      <c r="M609" s="43"/>
      <c r="N609" s="43"/>
    </row>
    <row r="610" spans="1:14">
      <c r="A610" s="43"/>
      <c r="B610" s="43"/>
      <c r="C610" s="43"/>
      <c r="D610" s="43"/>
      <c r="E610" s="43"/>
      <c r="F610" s="43"/>
      <c r="G610" s="43"/>
      <c r="H610" s="44"/>
      <c r="I610" s="43"/>
      <c r="J610" s="43"/>
      <c r="K610" s="46"/>
      <c r="L610" s="46"/>
      <c r="M610" s="43"/>
      <c r="N610" s="43"/>
    </row>
    <row r="611" spans="1:14">
      <c r="A611" s="43"/>
      <c r="B611" s="43"/>
      <c r="C611" s="43"/>
      <c r="D611" s="43"/>
      <c r="E611" s="43"/>
      <c r="F611" s="43"/>
      <c r="G611" s="43"/>
      <c r="H611" s="44"/>
      <c r="I611" s="43"/>
      <c r="J611" s="43"/>
      <c r="K611" s="46"/>
      <c r="L611" s="46"/>
      <c r="M611" s="43"/>
      <c r="N611" s="43"/>
    </row>
    <row r="612" spans="1:14">
      <c r="A612" s="43"/>
      <c r="B612" s="43"/>
      <c r="C612" s="43"/>
      <c r="D612" s="43"/>
      <c r="E612" s="43"/>
      <c r="F612" s="43"/>
      <c r="G612" s="43"/>
      <c r="H612" s="44"/>
      <c r="I612" s="43"/>
      <c r="J612" s="43"/>
      <c r="K612" s="46"/>
      <c r="L612" s="46"/>
      <c r="M612" s="43"/>
      <c r="N612" s="43"/>
    </row>
    <row r="613" spans="1:14">
      <c r="A613" s="43"/>
      <c r="B613" s="43"/>
      <c r="C613" s="43"/>
      <c r="D613" s="43"/>
      <c r="E613" s="43"/>
      <c r="F613" s="43"/>
      <c r="G613" s="43"/>
      <c r="H613" s="44"/>
      <c r="I613" s="43"/>
      <c r="J613" s="43"/>
      <c r="K613" s="46"/>
      <c r="L613" s="46"/>
      <c r="M613" s="43"/>
      <c r="N613" s="43"/>
    </row>
    <row r="614" spans="1:14">
      <c r="A614" s="43"/>
      <c r="B614" s="43"/>
      <c r="C614" s="43"/>
      <c r="D614" s="43"/>
      <c r="E614" s="43"/>
      <c r="F614" s="43"/>
      <c r="G614" s="43"/>
      <c r="H614" s="44"/>
      <c r="I614" s="43"/>
      <c r="J614" s="43"/>
      <c r="K614" s="46"/>
      <c r="L614" s="46"/>
      <c r="M614" s="43"/>
      <c r="N614" s="43"/>
    </row>
    <row r="615" spans="1:14">
      <c r="A615" s="43"/>
      <c r="B615" s="43"/>
      <c r="C615" s="43"/>
      <c r="D615" s="43"/>
      <c r="E615" s="43"/>
      <c r="F615" s="43"/>
      <c r="G615" s="43"/>
      <c r="H615" s="44"/>
      <c r="I615" s="43"/>
      <c r="J615" s="43"/>
      <c r="K615" s="46"/>
      <c r="L615" s="46"/>
      <c r="M615" s="43"/>
      <c r="N615" s="43"/>
    </row>
    <row r="616" spans="1:14">
      <c r="A616" s="43"/>
      <c r="B616" s="43"/>
      <c r="C616" s="43"/>
      <c r="D616" s="43"/>
      <c r="E616" s="43"/>
      <c r="F616" s="43"/>
      <c r="G616" s="43"/>
      <c r="H616" s="44"/>
      <c r="I616" s="43"/>
      <c r="J616" s="43"/>
      <c r="K616" s="46"/>
      <c r="L616" s="46"/>
      <c r="M616" s="43"/>
      <c r="N616" s="43"/>
    </row>
    <row r="617" spans="1:14">
      <c r="A617" s="43"/>
      <c r="B617" s="43"/>
      <c r="C617" s="43"/>
      <c r="D617" s="43"/>
      <c r="E617" s="43"/>
      <c r="F617" s="43"/>
      <c r="G617" s="43"/>
      <c r="H617" s="44"/>
      <c r="I617" s="43"/>
      <c r="J617" s="43"/>
      <c r="K617" s="46"/>
      <c r="L617" s="46"/>
      <c r="M617" s="43"/>
      <c r="N617" s="43"/>
    </row>
    <row r="618" spans="1:14">
      <c r="A618" s="43"/>
      <c r="B618" s="43"/>
      <c r="C618" s="43"/>
      <c r="D618" s="43"/>
      <c r="E618" s="43"/>
      <c r="F618" s="43"/>
      <c r="G618" s="43"/>
      <c r="H618" s="44"/>
      <c r="I618" s="43"/>
      <c r="J618" s="43"/>
      <c r="K618" s="46"/>
      <c r="L618" s="46"/>
      <c r="M618" s="43"/>
      <c r="N618" s="43"/>
    </row>
    <row r="619" spans="1:14">
      <c r="A619" s="43"/>
      <c r="B619" s="43"/>
      <c r="C619" s="43"/>
      <c r="D619" s="43"/>
      <c r="E619" s="43"/>
      <c r="F619" s="43"/>
      <c r="G619" s="43"/>
      <c r="H619" s="44"/>
      <c r="I619" s="43"/>
      <c r="J619" s="43"/>
      <c r="K619" s="46"/>
      <c r="L619" s="46"/>
      <c r="M619" s="43"/>
      <c r="N619" s="43"/>
    </row>
    <row r="620" spans="1:14">
      <c r="A620" s="43"/>
      <c r="B620" s="43"/>
      <c r="C620" s="43"/>
      <c r="D620" s="43"/>
      <c r="E620" s="43"/>
      <c r="F620" s="43"/>
      <c r="G620" s="43"/>
      <c r="H620" s="44"/>
      <c r="I620" s="43"/>
      <c r="J620" s="43"/>
      <c r="K620" s="46"/>
      <c r="L620" s="46"/>
      <c r="M620" s="43"/>
      <c r="N620" s="43"/>
    </row>
    <row r="621" spans="1:14">
      <c r="A621" s="43"/>
      <c r="B621" s="43"/>
      <c r="C621" s="43"/>
      <c r="D621" s="43"/>
      <c r="E621" s="43"/>
      <c r="F621" s="43"/>
      <c r="G621" s="43"/>
      <c r="H621" s="44"/>
      <c r="I621" s="43"/>
      <c r="J621" s="43"/>
      <c r="K621" s="46"/>
      <c r="L621" s="46"/>
      <c r="M621" s="43"/>
      <c r="N621" s="43"/>
    </row>
    <row r="622" spans="1:14">
      <c r="A622" s="43"/>
      <c r="B622" s="43"/>
      <c r="C622" s="43"/>
      <c r="D622" s="43"/>
      <c r="E622" s="43"/>
      <c r="F622" s="43"/>
      <c r="G622" s="43"/>
      <c r="H622" s="44"/>
      <c r="I622" s="43"/>
      <c r="J622" s="43"/>
      <c r="K622" s="46"/>
      <c r="L622" s="46"/>
      <c r="M622" s="43"/>
      <c r="N622" s="43"/>
    </row>
    <row r="623" spans="1:14">
      <c r="A623" s="43"/>
      <c r="B623" s="43"/>
      <c r="C623" s="43"/>
      <c r="D623" s="43"/>
      <c r="E623" s="43"/>
      <c r="F623" s="43"/>
      <c r="G623" s="43"/>
      <c r="H623" s="44"/>
      <c r="I623" s="43"/>
      <c r="J623" s="43"/>
      <c r="K623" s="46"/>
      <c r="L623" s="46"/>
      <c r="M623" s="43"/>
      <c r="N623" s="43"/>
    </row>
    <row r="624" spans="1:14">
      <c r="A624" s="43"/>
      <c r="B624" s="43"/>
      <c r="C624" s="43"/>
      <c r="D624" s="43"/>
      <c r="E624" s="43"/>
      <c r="F624" s="43"/>
      <c r="G624" s="43"/>
      <c r="H624" s="44"/>
      <c r="I624" s="43"/>
      <c r="J624" s="43"/>
      <c r="K624" s="46"/>
      <c r="L624" s="46"/>
      <c r="M624" s="43"/>
      <c r="N624" s="43"/>
    </row>
    <row r="625" spans="1:14">
      <c r="A625" s="43"/>
      <c r="B625" s="43"/>
      <c r="C625" s="43"/>
      <c r="D625" s="43"/>
      <c r="E625" s="43"/>
      <c r="F625" s="43"/>
      <c r="G625" s="43"/>
      <c r="H625" s="44"/>
      <c r="I625" s="43"/>
      <c r="J625" s="43"/>
      <c r="K625" s="46"/>
      <c r="L625" s="46"/>
      <c r="M625" s="43"/>
      <c r="N625" s="43"/>
    </row>
    <row r="626" spans="1:14">
      <c r="A626" s="43"/>
      <c r="B626" s="43"/>
      <c r="C626" s="43"/>
      <c r="D626" s="43"/>
      <c r="E626" s="43"/>
      <c r="F626" s="43"/>
      <c r="G626" s="43"/>
      <c r="H626" s="44"/>
      <c r="I626" s="43"/>
      <c r="J626" s="43"/>
      <c r="K626" s="46"/>
      <c r="L626" s="46"/>
      <c r="M626" s="43"/>
      <c r="N626" s="43"/>
    </row>
    <row r="627" spans="1:14">
      <c r="A627" s="43"/>
      <c r="B627" s="43"/>
      <c r="C627" s="43"/>
      <c r="D627" s="43"/>
      <c r="E627" s="43"/>
      <c r="F627" s="43"/>
      <c r="G627" s="43"/>
      <c r="H627" s="44"/>
      <c r="I627" s="43"/>
      <c r="J627" s="43"/>
      <c r="K627" s="46"/>
      <c r="L627" s="46"/>
      <c r="M627" s="43"/>
      <c r="N627" s="43"/>
    </row>
    <row r="628" spans="1:14">
      <c r="A628" s="43"/>
      <c r="B628" s="43"/>
      <c r="C628" s="43"/>
      <c r="D628" s="43"/>
      <c r="E628" s="43"/>
      <c r="F628" s="43"/>
      <c r="G628" s="43"/>
      <c r="H628" s="44"/>
      <c r="I628" s="43"/>
      <c r="J628" s="43"/>
      <c r="K628" s="46"/>
      <c r="L628" s="46"/>
      <c r="M628" s="43"/>
      <c r="N628" s="43"/>
    </row>
    <row r="629" spans="1:14">
      <c r="A629" s="43"/>
      <c r="B629" s="43"/>
      <c r="C629" s="43"/>
      <c r="D629" s="43"/>
      <c r="E629" s="43"/>
      <c r="F629" s="43"/>
      <c r="G629" s="43"/>
      <c r="H629" s="44"/>
      <c r="I629" s="43"/>
      <c r="J629" s="43"/>
      <c r="K629" s="46"/>
      <c r="L629" s="46"/>
      <c r="M629" s="43"/>
      <c r="N629" s="43"/>
    </row>
    <row r="630" spans="1:14">
      <c r="A630" s="43"/>
      <c r="B630" s="43"/>
      <c r="C630" s="43"/>
      <c r="D630" s="43"/>
      <c r="E630" s="43"/>
      <c r="F630" s="43"/>
      <c r="G630" s="43"/>
      <c r="H630" s="44"/>
      <c r="I630" s="43"/>
      <c r="J630" s="43"/>
      <c r="K630" s="46"/>
      <c r="L630" s="46"/>
      <c r="M630" s="43"/>
      <c r="N630" s="43"/>
    </row>
    <row r="631" spans="1:14">
      <c r="A631" s="43"/>
      <c r="B631" s="43"/>
      <c r="C631" s="43"/>
      <c r="D631" s="43"/>
      <c r="E631" s="43"/>
      <c r="F631" s="43"/>
      <c r="G631" s="43"/>
      <c r="H631" s="44"/>
      <c r="I631" s="43"/>
      <c r="J631" s="43"/>
      <c r="K631" s="46"/>
      <c r="L631" s="46"/>
      <c r="M631" s="43"/>
      <c r="N631" s="43"/>
    </row>
    <row r="632" spans="1:14">
      <c r="A632" s="43"/>
      <c r="B632" s="43"/>
      <c r="C632" s="43"/>
      <c r="D632" s="43"/>
      <c r="E632" s="43"/>
      <c r="F632" s="43"/>
      <c r="G632" s="43"/>
      <c r="H632" s="44"/>
      <c r="I632" s="43"/>
      <c r="J632" s="43"/>
      <c r="K632" s="46"/>
      <c r="L632" s="46"/>
      <c r="M632" s="43"/>
      <c r="N632" s="43"/>
    </row>
    <row r="633" spans="1:14">
      <c r="A633" s="43"/>
      <c r="B633" s="43"/>
      <c r="C633" s="43"/>
      <c r="D633" s="43"/>
      <c r="E633" s="43"/>
      <c r="F633" s="43"/>
      <c r="G633" s="43"/>
      <c r="H633" s="44"/>
      <c r="I633" s="43"/>
      <c r="J633" s="43"/>
      <c r="K633" s="46"/>
      <c r="L633" s="46"/>
      <c r="M633" s="43"/>
      <c r="N633" s="43"/>
    </row>
    <row r="634" spans="1:14">
      <c r="A634" s="43"/>
      <c r="B634" s="43"/>
      <c r="C634" s="43"/>
      <c r="D634" s="43"/>
      <c r="E634" s="43"/>
      <c r="F634" s="43"/>
      <c r="G634" s="43"/>
      <c r="H634" s="44"/>
      <c r="I634" s="43"/>
      <c r="J634" s="43"/>
      <c r="K634" s="46"/>
      <c r="L634" s="46"/>
      <c r="M634" s="43"/>
      <c r="N634" s="43"/>
    </row>
    <row r="635" spans="1:14">
      <c r="A635" s="43"/>
      <c r="B635" s="43"/>
      <c r="C635" s="43"/>
      <c r="D635" s="43"/>
      <c r="E635" s="43"/>
      <c r="F635" s="43"/>
      <c r="G635" s="43"/>
      <c r="H635" s="44"/>
      <c r="I635" s="43"/>
      <c r="J635" s="43"/>
      <c r="K635" s="46"/>
      <c r="L635" s="46"/>
      <c r="M635" s="43"/>
      <c r="N635" s="43"/>
    </row>
    <row r="636" spans="1:14">
      <c r="A636" s="43"/>
      <c r="B636" s="43"/>
      <c r="C636" s="43"/>
      <c r="D636" s="43"/>
      <c r="E636" s="43"/>
      <c r="F636" s="43"/>
      <c r="G636" s="43"/>
      <c r="H636" s="44"/>
      <c r="I636" s="43"/>
      <c r="J636" s="43"/>
      <c r="K636" s="46"/>
      <c r="L636" s="46"/>
      <c r="M636" s="43"/>
      <c r="N636" s="43"/>
    </row>
    <row r="637" spans="1:14">
      <c r="A637" s="43"/>
      <c r="B637" s="43"/>
      <c r="C637" s="43"/>
      <c r="D637" s="43"/>
      <c r="E637" s="43"/>
      <c r="F637" s="43"/>
      <c r="G637" s="43"/>
      <c r="H637" s="44"/>
      <c r="I637" s="43"/>
      <c r="J637" s="43"/>
      <c r="K637" s="46"/>
      <c r="L637" s="46"/>
      <c r="M637" s="43"/>
      <c r="N637" s="43"/>
    </row>
    <row r="638" spans="1:14">
      <c r="A638" s="43"/>
      <c r="B638" s="43"/>
      <c r="C638" s="43"/>
      <c r="D638" s="43"/>
      <c r="E638" s="43"/>
      <c r="F638" s="43"/>
      <c r="G638" s="43"/>
      <c r="H638" s="44"/>
      <c r="I638" s="43"/>
      <c r="J638" s="43"/>
      <c r="K638" s="46"/>
      <c r="L638" s="46"/>
      <c r="M638" s="43"/>
      <c r="N638" s="43"/>
    </row>
    <row r="639" spans="1:14">
      <c r="A639" s="43"/>
      <c r="B639" s="43"/>
      <c r="C639" s="43"/>
      <c r="D639" s="43"/>
      <c r="E639" s="43"/>
      <c r="F639" s="43"/>
      <c r="G639" s="43"/>
      <c r="H639" s="44"/>
      <c r="I639" s="43"/>
      <c r="J639" s="43"/>
      <c r="K639" s="46"/>
      <c r="L639" s="46"/>
      <c r="M639" s="43"/>
      <c r="N639" s="43"/>
    </row>
    <row r="640" spans="1:14">
      <c r="A640" s="43"/>
      <c r="B640" s="43"/>
      <c r="C640" s="43"/>
      <c r="D640" s="43"/>
      <c r="E640" s="43"/>
      <c r="F640" s="43"/>
      <c r="G640" s="43"/>
      <c r="H640" s="44"/>
      <c r="I640" s="43"/>
      <c r="J640" s="43"/>
      <c r="K640" s="46"/>
      <c r="L640" s="46"/>
      <c r="M640" s="43"/>
      <c r="N640" s="43"/>
    </row>
    <row r="641" spans="1:14">
      <c r="A641" s="43"/>
      <c r="B641" s="43"/>
      <c r="C641" s="43"/>
      <c r="D641" s="43"/>
      <c r="E641" s="43"/>
      <c r="F641" s="43"/>
      <c r="G641" s="43"/>
      <c r="H641" s="44"/>
      <c r="I641" s="43"/>
      <c r="J641" s="43"/>
      <c r="K641" s="46"/>
      <c r="L641" s="46"/>
      <c r="M641" s="43"/>
      <c r="N641" s="43"/>
    </row>
    <row r="642" spans="1:14">
      <c r="A642" s="43"/>
      <c r="B642" s="43"/>
      <c r="C642" s="43"/>
      <c r="D642" s="43"/>
      <c r="E642" s="43"/>
      <c r="F642" s="43"/>
      <c r="G642" s="43"/>
      <c r="H642" s="44"/>
      <c r="I642" s="43"/>
      <c r="J642" s="43"/>
      <c r="K642" s="46"/>
      <c r="L642" s="46"/>
      <c r="M642" s="43"/>
      <c r="N642" s="43"/>
    </row>
    <row r="643" spans="1:14">
      <c r="A643" s="43"/>
      <c r="B643" s="43"/>
      <c r="C643" s="43"/>
      <c r="D643" s="43"/>
      <c r="E643" s="43"/>
      <c r="F643" s="43"/>
      <c r="G643" s="43"/>
      <c r="H643" s="44"/>
      <c r="I643" s="43"/>
      <c r="J643" s="43"/>
      <c r="K643" s="46"/>
      <c r="L643" s="46"/>
      <c r="M643" s="43"/>
      <c r="N643" s="43"/>
    </row>
    <row r="644" spans="1:14">
      <c r="A644" s="43"/>
      <c r="B644" s="43"/>
      <c r="C644" s="43"/>
      <c r="D644" s="43"/>
      <c r="E644" s="43"/>
      <c r="F644" s="43"/>
      <c r="G644" s="43"/>
      <c r="H644" s="44"/>
      <c r="I644" s="43"/>
      <c r="J644" s="43"/>
      <c r="K644" s="46"/>
      <c r="L644" s="46"/>
      <c r="M644" s="43"/>
      <c r="N644" s="43"/>
    </row>
    <row r="645" spans="1:14">
      <c r="A645" s="43"/>
      <c r="B645" s="43"/>
      <c r="C645" s="43"/>
      <c r="D645" s="43"/>
      <c r="E645" s="43"/>
      <c r="F645" s="43"/>
      <c r="G645" s="43"/>
      <c r="H645" s="44"/>
      <c r="I645" s="43"/>
      <c r="J645" s="43"/>
      <c r="K645" s="46"/>
      <c r="L645" s="46"/>
      <c r="M645" s="43"/>
      <c r="N645" s="43"/>
    </row>
    <row r="646" spans="1:14">
      <c r="A646" s="43"/>
      <c r="B646" s="43"/>
      <c r="C646" s="43"/>
      <c r="D646" s="43"/>
      <c r="E646" s="43"/>
      <c r="F646" s="43"/>
      <c r="G646" s="43"/>
      <c r="H646" s="44"/>
      <c r="I646" s="43"/>
      <c r="J646" s="43"/>
      <c r="K646" s="46"/>
      <c r="L646" s="46"/>
      <c r="M646" s="43"/>
      <c r="N646" s="43"/>
    </row>
    <row r="647" spans="1:14">
      <c r="A647" s="43"/>
      <c r="B647" s="43"/>
      <c r="C647" s="43"/>
      <c r="D647" s="43"/>
      <c r="E647" s="43"/>
      <c r="F647" s="43"/>
      <c r="G647" s="43"/>
      <c r="H647" s="44"/>
      <c r="I647" s="43"/>
      <c r="J647" s="43"/>
      <c r="K647" s="46"/>
      <c r="L647" s="46"/>
      <c r="M647" s="43"/>
      <c r="N647" s="43"/>
    </row>
    <row r="648" spans="1:14">
      <c r="A648" s="43"/>
      <c r="B648" s="43"/>
      <c r="C648" s="43"/>
      <c r="D648" s="43"/>
      <c r="E648" s="43"/>
      <c r="F648" s="43"/>
      <c r="G648" s="43"/>
      <c r="H648" s="44"/>
      <c r="I648" s="43"/>
      <c r="J648" s="43"/>
      <c r="K648" s="46"/>
      <c r="L648" s="46"/>
      <c r="M648" s="43"/>
      <c r="N648" s="43"/>
    </row>
    <row r="649" spans="1:14">
      <c r="A649" s="43"/>
      <c r="B649" s="43"/>
      <c r="C649" s="43"/>
      <c r="D649" s="43"/>
      <c r="E649" s="43"/>
      <c r="F649" s="43"/>
      <c r="G649" s="43"/>
      <c r="H649" s="44"/>
      <c r="I649" s="43"/>
      <c r="J649" s="43"/>
      <c r="K649" s="46"/>
      <c r="L649" s="46"/>
      <c r="M649" s="43"/>
      <c r="N649" s="43"/>
    </row>
    <row r="650" spans="1:14">
      <c r="A650" s="43"/>
      <c r="B650" s="43"/>
      <c r="C650" s="43"/>
      <c r="D650" s="43"/>
      <c r="E650" s="43"/>
      <c r="F650" s="43"/>
      <c r="G650" s="43"/>
      <c r="H650" s="44"/>
      <c r="I650" s="43"/>
      <c r="J650" s="43"/>
      <c r="K650" s="46"/>
      <c r="L650" s="46"/>
      <c r="M650" s="43"/>
      <c r="N650" s="43"/>
    </row>
    <row r="651" spans="1:14">
      <c r="A651" s="43"/>
      <c r="B651" s="43"/>
      <c r="C651" s="43"/>
      <c r="D651" s="43"/>
      <c r="E651" s="43"/>
      <c r="F651" s="43"/>
      <c r="G651" s="43"/>
      <c r="H651" s="44"/>
      <c r="I651" s="43"/>
      <c r="J651" s="43"/>
      <c r="K651" s="46"/>
      <c r="L651" s="46"/>
      <c r="M651" s="43"/>
      <c r="N651" s="43"/>
    </row>
  </sheetData>
  <sortState ref="A2:M652">
    <sortCondition ref="E2:E652"/>
    <sortCondition ref="B2:B652"/>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54524</dc:creator>
  <cp:lastModifiedBy>晏红玙</cp:lastModifiedBy>
  <dcterms:created xsi:type="dcterms:W3CDTF">2025-12-29T14:51:00Z</dcterms:created>
  <dcterms:modified xsi:type="dcterms:W3CDTF">2026-04-17T06:52:19Z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845A975B838F4F9886E35DF03D68D732</vt:lpwstr>
  </property>
  <property fmtid="{D5CDD505-2E9C-101B-9397-08002B2CF9AE}" pid="3" name="KSOProductBuildVer">
    <vt:lpwstr>2052-11.8.2.12085</vt:lpwstr>
  </property>
</Properties>
</file>