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4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<sst xmlns="http://schemas.openxmlformats.org/spreadsheetml/2006/main" count="47" uniqueCount="31">
  <si>
    <t>南网财务公司云南分公司2026-2028年文化墙及视频拍摄制作服务零星采购报价单</t>
  </si>
  <si>
    <t>序号</t>
  </si>
  <si>
    <t>名称</t>
  </si>
  <si>
    <t>规格</t>
  </si>
  <si>
    <t>单价</t>
  </si>
  <si>
    <t>权重</t>
  </si>
  <si>
    <t>单价（元）</t>
  </si>
  <si>
    <t>小计=单价×权重</t>
  </si>
  <si>
    <t>预估数量</t>
  </si>
  <si>
    <t>合计总报价</t>
  </si>
  <si>
    <t>备注</t>
  </si>
  <si>
    <t>亚克力插纸盒子</t>
  </si>
  <si>
    <t>A4,3mm亚克力，双层（含安装）</t>
  </si>
  <si>
    <t>个</t>
  </si>
  <si>
    <t>-</t>
  </si>
  <si>
    <t>UV雪弗板</t>
  </si>
  <si>
    <t>UV雪弗板5㎜（含安装）</t>
  </si>
  <si>
    <t>㎡</t>
  </si>
  <si>
    <t>UV亚克力板</t>
  </si>
  <si>
    <t>UV亚克力板5㎜（含安装）</t>
  </si>
  <si>
    <t>室内写真</t>
  </si>
  <si>
    <t>普通背胶（180g）及pp（200g）（覆膜）（含安装）</t>
  </si>
  <si>
    <t>企业文化宣传片拍摄制作服务</t>
  </si>
  <si>
    <t>高清成片(包括创意文案、分镜头脚本，视频拍摄、后期制作配音配乐宣传片前后期全部工作)</t>
  </si>
  <si>
    <t>分</t>
  </si>
  <si>
    <t>视频摄影师</t>
  </si>
  <si>
    <t>单机位摄影师，负责活动、会议、走访慰问等现场视频拍摄，交付全部原片。</t>
  </si>
  <si>
    <t>每人每天</t>
  </si>
  <si>
    <t>化妆师</t>
  </si>
  <si>
    <t>合计</t>
  </si>
  <si>
    <t>备注：1.请服务商填报报价单，合计总报价为各项单价乘以对应权重后的价格综合再乘以预估数量，即合计总报价=∑小计（各单价×对应权重）×预估数量25，单项金额加总得到总金额。
      2.本项目的总报价以报价表内的合计总报价为准。
      3.本项目服务期3年，服务期内合同结算以报价单内单价为准，按实际发生数量结算。报价单须加盖公章和其他材料一并上传。
      4.预计采购总金额4.90万元为预估值，以实际发生为准，结算金额不超过4.90万元。
      5.报价低于本项目最高限价4.9万元的85%时，服务商须在投标文件中附成本分析报告。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</si>
</sst>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5" fillId="2" borderId="0">
      <alignment vertical="center"/>
    </xf>
    <xf numFmtId="0" fontId="6" fillId="3" borderId="5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5" fillId="4" borderId="0">
      <alignment vertical="center"/>
    </xf>
    <xf numFmtId="0" fontId="7" fillId="5" borderId="0">
      <alignment vertical="center"/>
    </xf>
    <xf numFmtId="43" fontId="0" fillId="0" borderId="0">
      <alignment vertical="center"/>
    </xf>
    <xf numFmtId="0" fontId="8" fillId="6" borderId="0">
      <alignment vertical="center"/>
    </xf>
    <xf numFmtId="0" fontId="9" fillId="0" borderId="0">
      <alignment vertical="center"/>
    </xf>
    <xf numFmtId="9" fontId="0" fillId="0" borderId="0">
      <alignment vertical="center"/>
    </xf>
    <xf numFmtId="0" fontId="10" fillId="0" borderId="0">
      <alignment vertical="center"/>
    </xf>
    <xf numFmtId="0" fontId="0" fillId="7" borderId="6">
      <alignment vertical="center"/>
    </xf>
    <xf numFmtId="0" fontId="8" fillId="8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7">
      <alignment vertical="center"/>
    </xf>
    <xf numFmtId="0" fontId="16" fillId="0" borderId="7">
      <alignment vertical="center"/>
    </xf>
    <xf numFmtId="0" fontId="8" fillId="9" borderId="0">
      <alignment vertical="center"/>
    </xf>
    <xf numFmtId="0" fontId="11" fillId="0" borderId="8">
      <alignment vertical="center"/>
    </xf>
    <xf numFmtId="0" fontId="8" fillId="10" borderId="0">
      <alignment vertical="center"/>
    </xf>
    <xf numFmtId="0" fontId="17" fillId="11" borderId="9">
      <alignment vertical="center"/>
    </xf>
    <xf numFmtId="0" fontId="18" fillId="11" borderId="5">
      <alignment vertical="center"/>
    </xf>
    <xf numFmtId="0" fontId="19" fillId="12" borderId="10">
      <alignment vertical="center"/>
    </xf>
    <xf numFmtId="0" fontId="5" fillId="13" borderId="0">
      <alignment vertical="center"/>
    </xf>
    <xf numFmtId="0" fontId="8" fillId="14" borderId="0">
      <alignment vertical="center"/>
    </xf>
    <xf numFmtId="0" fontId="20" fillId="0" borderId="11">
      <alignment vertical="center"/>
    </xf>
    <xf numFmtId="0" fontId="21" fillId="0" borderId="12">
      <alignment vertical="center"/>
    </xf>
    <xf numFmtId="0" fontId="22" fillId="15" borderId="0">
      <alignment vertical="center"/>
    </xf>
    <xf numFmtId="0" fontId="23" fillId="16" borderId="0">
      <alignment vertical="center"/>
    </xf>
    <xf numFmtId="0" fontId="5" fillId="17" borderId="0">
      <alignment vertical="center"/>
    </xf>
    <xf numFmtId="0" fontId="8" fillId="18" borderId="0">
      <alignment vertical="center"/>
    </xf>
    <xf numFmtId="0" fontId="5" fillId="19" borderId="0">
      <alignment vertical="center"/>
    </xf>
    <xf numFmtId="0" fontId="5" fillId="20" borderId="0">
      <alignment vertical="center"/>
    </xf>
    <xf numFmtId="0" fontId="5" fillId="21" borderId="0">
      <alignment vertical="center"/>
    </xf>
    <xf numFmtId="0" fontId="5" fillId="22" borderId="0">
      <alignment vertical="center"/>
    </xf>
    <xf numFmtId="0" fontId="8" fillId="23" borderId="0">
      <alignment vertical="center"/>
    </xf>
    <xf numFmtId="0" fontId="8" fillId="24" borderId="0">
      <alignment vertical="center"/>
    </xf>
    <xf numFmtId="0" fontId="5" fillId="25" borderId="0">
      <alignment vertical="center"/>
    </xf>
    <xf numFmtId="0" fontId="5" fillId="26" borderId="0">
      <alignment vertical="center"/>
    </xf>
    <xf numFmtId="0" fontId="8" fillId="27" borderId="0">
      <alignment vertical="center"/>
    </xf>
    <xf numFmtId="0" fontId="5" fillId="28" borderId="0">
      <alignment vertical="center"/>
    </xf>
    <xf numFmtId="0" fontId="8" fillId="29" borderId="0">
      <alignment vertical="center"/>
    </xf>
    <xf numFmtId="0" fontId="8" fillId="30" borderId="0">
      <alignment vertical="center"/>
    </xf>
    <xf numFmtId="0" fontId="5" fillId="31" borderId="0">
      <alignment vertical="center"/>
    </xf>
    <xf numFmtId="0" fontId="8" fillId="32" borderId="0">
      <alignment vertical="center"/>
    </xf>
  </cellStyleXfs>
  <cellXfs count="16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1"/>
  <sheetViews>
    <sheetView tabSelected="1" zoomScale="110" zoomScaleNormal="110" workbookViewId="0">
      <pane ySplit="2" topLeftCell="A7" activePane="bottomLeft" state="frozen"/>
      <selection/>
      <selection pane="bottomLeft" activeCell="F13" sqref="F13"/>
    </sheetView>
  </sheetViews>
  <sheetFormatPr defaultColWidth="9" defaultRowHeight="30" customHeight="1"/>
  <cols>
    <col min="2" max="2" width="17.7685185185185" style="1" customWidth="1"/>
    <col min="3" max="3" width="33.75" style="1" customWidth="1"/>
    <col min="4" max="5" width="9.99074074074074" style="1" customWidth="1"/>
    <col min="6" max="6" width="12.7222222222222" customWidth="1"/>
    <col min="7" max="9" width="14.537037037037" style="2" customWidth="1"/>
  </cols>
  <sheetData>
    <row r="1" ht="56" customHeight="1" spans="1:10">
      <c r="A1" s="3" t="s">
        <v>0</v>
      </c>
      <c r="B1" s="3"/>
      <c r="C1" s="4"/>
      <c r="D1" s="4"/>
      <c r="E1" s="4"/>
      <c r="F1" s="4"/>
      <c r="G1" s="4"/>
      <c r="H1" s="4"/>
      <c r="I1" s="4"/>
      <c r="J1" s="4"/>
    </row>
    <row r="2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customHeight="1" spans="1:10">
      <c r="A3" s="6">
        <v>1</v>
      </c>
      <c r="B3" s="7" t="s">
        <v>11</v>
      </c>
      <c r="C3" s="7" t="s">
        <v>12</v>
      </c>
      <c r="D3" s="6" t="s">
        <v>13</v>
      </c>
      <c r="E3" s="8">
        <v>0.1</v>
      </c>
      <c r="F3" s="7"/>
      <c r="G3" s="6">
        <f>E3*F3</f>
        <v>0</v>
      </c>
      <c r="H3" s="6" t="s">
        <v>14</v>
      </c>
      <c r="I3" s="6" t="s">
        <v>14</v>
      </c>
      <c r="J3" s="15"/>
    </row>
    <row r="4" customHeight="1" spans="1:10">
      <c r="A4" s="6">
        <v>2</v>
      </c>
      <c r="B4" s="7" t="s">
        <v>15</v>
      </c>
      <c r="C4" s="7" t="s">
        <v>16</v>
      </c>
      <c r="D4" s="6" t="s">
        <v>17</v>
      </c>
      <c r="E4" s="8">
        <v>0.1</v>
      </c>
      <c r="F4" s="7"/>
      <c r="G4" s="6">
        <f t="shared" ref="G4:G9" si="0">E4*F4</f>
        <v>0</v>
      </c>
      <c r="H4" s="6" t="s">
        <v>14</v>
      </c>
      <c r="I4" s="6" t="s">
        <v>14</v>
      </c>
      <c r="J4" s="15"/>
    </row>
    <row r="5" customHeight="1" spans="1:10">
      <c r="A5" s="6">
        <v>3</v>
      </c>
      <c r="B5" s="7" t="s">
        <v>18</v>
      </c>
      <c r="C5" s="7" t="s">
        <v>19</v>
      </c>
      <c r="D5" s="6" t="s">
        <v>17</v>
      </c>
      <c r="E5" s="8">
        <v>0.1</v>
      </c>
      <c r="F5" s="7"/>
      <c r="G5" s="6">
        <f t="shared" si="0"/>
        <v>0</v>
      </c>
      <c r="H5" s="6" t="s">
        <v>14</v>
      </c>
      <c r="I5" s="6" t="s">
        <v>14</v>
      </c>
      <c r="J5" s="15"/>
    </row>
    <row r="6" customHeight="1" spans="1:10">
      <c r="A6" s="6">
        <v>4</v>
      </c>
      <c r="B6" s="7" t="s">
        <v>20</v>
      </c>
      <c r="C6" s="7" t="s">
        <v>21</v>
      </c>
      <c r="D6" s="6" t="s">
        <v>17</v>
      </c>
      <c r="E6" s="8">
        <v>0.1</v>
      </c>
      <c r="F6" s="7"/>
      <c r="G6" s="6">
        <f t="shared" si="0"/>
        <v>0</v>
      </c>
      <c r="H6" s="6" t="s">
        <v>14</v>
      </c>
      <c r="I6" s="6" t="s">
        <v>14</v>
      </c>
      <c r="J6" s="15"/>
    </row>
    <row r="7" ht="49" customHeight="1" spans="1:10">
      <c r="A7" s="6">
        <v>5</v>
      </c>
      <c r="B7" s="9" t="s">
        <v>22</v>
      </c>
      <c r="C7" s="9" t="s">
        <v>23</v>
      </c>
      <c r="D7" s="6" t="s">
        <v>24</v>
      </c>
      <c r="E7" s="8">
        <v>0.3</v>
      </c>
      <c r="F7" s="9"/>
      <c r="G7" s="6">
        <f t="shared" si="0"/>
        <v>0</v>
      </c>
      <c r="H7" s="6" t="s">
        <v>14</v>
      </c>
      <c r="I7" s="6" t="s">
        <v>14</v>
      </c>
      <c r="J7" s="15"/>
    </row>
    <row r="8" customHeight="1" spans="1:10">
      <c r="A8" s="6">
        <v>6</v>
      </c>
      <c r="B8" s="9" t="s">
        <v>25</v>
      </c>
      <c r="C8" s="9" t="s">
        <v>26</v>
      </c>
      <c r="D8" s="6" t="s">
        <v>27</v>
      </c>
      <c r="E8" s="8">
        <v>0.15</v>
      </c>
      <c r="F8" s="9"/>
      <c r="G8" s="6">
        <f t="shared" si="0"/>
        <v>0</v>
      </c>
      <c r="H8" s="6" t="s">
        <v>14</v>
      </c>
      <c r="I8" s="6" t="s">
        <v>14</v>
      </c>
      <c r="J8" s="15"/>
    </row>
    <row r="9" customHeight="1" spans="1:10">
      <c r="A9" s="6">
        <v>7</v>
      </c>
      <c r="B9" s="9" t="s">
        <v>28</v>
      </c>
      <c r="C9" s="9"/>
      <c r="D9" s="6" t="s">
        <v>27</v>
      </c>
      <c r="E9" s="8">
        <v>0.15</v>
      </c>
      <c r="F9" s="9"/>
      <c r="G9" s="6">
        <f t="shared" si="0"/>
        <v>0</v>
      </c>
      <c r="H9" s="6" t="s">
        <v>14</v>
      </c>
      <c r="I9" s="6" t="s">
        <v>14</v>
      </c>
      <c r="J9" s="15"/>
    </row>
    <row r="10" customHeight="1" spans="1:10">
      <c r="A10" s="10" t="s">
        <v>29</v>
      </c>
      <c r="B10" s="11"/>
      <c r="C10" s="11"/>
      <c r="D10" s="12"/>
      <c r="E10" s="8">
        <f>SUM(E3:E9)</f>
        <v>1</v>
      </c>
      <c r="F10" s="8"/>
      <c r="G10" s="6">
        <f>SUM(G3:G7)</f>
        <v>0</v>
      </c>
      <c r="H10" s="6">
        <v>25</v>
      </c>
      <c r="I10" s="6">
        <f>G10*H10</f>
        <v>0</v>
      </c>
      <c r="J10" s="15"/>
    </row>
    <row r="11" ht="102" customHeight="1" spans="1:10">
      <c r="A11" s="13" t="s">
        <v>30</v>
      </c>
      <c r="B11" s="14"/>
      <c r="C11" s="14"/>
      <c r="D11" s="14"/>
      <c r="E11" s="14"/>
      <c r="F11" s="14"/>
      <c r="G11" s="14"/>
      <c r="H11" s="14"/>
      <c r="I11" s="14"/>
      <c r="J11" s="14"/>
    </row>
  </sheetData>
  <mergeCells count="3">
    <mergeCell ref="A1:J1"/>
    <mergeCell ref="A10:D10"/>
    <mergeCell ref="A11:J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云南分公司文书</cp:lastModifiedBy>
  <dcterms:created xsi:type="dcterms:W3CDTF">2023-05-12T11:15:00Z</dcterms:created>
  <dcterms:modified xsi:type="dcterms:W3CDTF">2026-05-18T06:57:07Z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F6C567D64D2149CF945E2123E942EDA3_13</vt:lpwstr>
  </property>
  <property fmtid="{D5CDD505-2E9C-101B-9397-08002B2CF9AE}" pid="4" name="CalculationRule">
    <vt:i4>0</vt:i4>
  </property>
</Properties>
</file>