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Sheet1!$A$4:$EC$6</definedName>
  </definedNames>
  <calcPr calcId="144525"/>
</workbook>
</file>

<file path=xl/sharedStrings.xml><?xml version="1.0" encoding="utf-8"?>
<sst xmlns="http://schemas.openxmlformats.org/spreadsheetml/2006/main" count="58" uniqueCount="46">
  <si>
    <t>附件A-项目信息清单</t>
  </si>
  <si>
    <t>项目信息表</t>
  </si>
  <si>
    <t>序号</t>
  </si>
  <si>
    <t>标的</t>
  </si>
  <si>
    <t>标段号</t>
  </si>
  <si>
    <t>标段名称</t>
  </si>
  <si>
    <t>项目名称</t>
  </si>
  <si>
    <t>电压等级</t>
  </si>
  <si>
    <t>可研批复文号</t>
  </si>
  <si>
    <t>项目备案文号</t>
  </si>
  <si>
    <t>初设批复文号</t>
  </si>
  <si>
    <t>资金落实情况</t>
  </si>
  <si>
    <t>施工图预算批复文号</t>
  </si>
  <si>
    <t>项目建设单位</t>
  </si>
  <si>
    <t>项目建设地点</t>
  </si>
  <si>
    <t>可研单位</t>
  </si>
  <si>
    <t>建设规模</t>
  </si>
  <si>
    <t>招标范围</t>
  </si>
  <si>
    <t>最高投标限价
（万元）</t>
  </si>
  <si>
    <t>工期要求</t>
  </si>
  <si>
    <t>招标阶段</t>
  </si>
  <si>
    <t>承包方式</t>
  </si>
  <si>
    <t>备注</t>
  </si>
  <si>
    <t>按标段</t>
  </si>
  <si>
    <t>按工程</t>
  </si>
  <si>
    <t>35kV电网基建项目勘察设计</t>
  </si>
  <si>
    <t>1-1</t>
  </si>
  <si>
    <t>35kV天庐（珊瑚）送变电工程等2项工程</t>
  </si>
  <si>
    <t>35kV天庐（珊瑚）送变电工程</t>
  </si>
  <si>
    <t>35kV</t>
  </si>
  <si>
    <t>贺供电规划〔2026〕1号</t>
  </si>
  <si>
    <t>贺审批项目〔2026〕10号</t>
  </si>
  <si>
    <t>/</t>
  </si>
  <si>
    <t>贺供电规划〔2026〕8号</t>
  </si>
  <si>
    <t>贺州供电局</t>
  </si>
  <si>
    <t>贺州钟山县</t>
  </si>
  <si>
    <t>广东中网电力有限公司</t>
  </si>
  <si>
    <t>一、变电站工程规模 ：
1、主变压器：终期 2×8MVA，本期 1×8MVA。 
2、电压等级采用三个等级：35kV、10kV。 
3、各电压等级出线规模： 35kV 出线：终期5回，本期2回，其中含1回备用；10kV出线：终期10回，本期5回。 
二、线路工程规模 ： 
新建线路：天庐（珊瑚）～凤翔 35kV线路。线路起自35kV拟建天庐站出线，终至35kV凤翔变电站。单回路架设，线路全长7.55km。其中：新建架空单回路段长7.3km，新建单回电缆线路长0.25km。导线采用JL/LB20A-185/30铝包钢芯铝绞线，地线采用双地线，一根为JLB20A-50铝包钢绞线，另一根为36芯光纤复合架空地线(OPGW)，型号为OPGW-36B1-50[64.00;43.7]。电缆采用 ZRA-YJV22-26/35kV-3×300 阻燃三芯铜导体交联聚乙烯绝缘钢带铠装电缆。</t>
  </si>
  <si>
    <t>工程的勘察、初步设计（含概算）、施工图设计（含预算）、设计变更（含变更预算）、竣工图编制、现场技术服务、设计配合结算及总结算报告编制、电子化移交、数据录入主网设计评审平台和基建、物资以及营配集成管理系统，开展社会稳定风险评估（涉及新增建设用地的项目，如有)、全面开展标准建设工作，协助办理和取得各项支持性文件的批复。</t>
  </si>
  <si>
    <t>1.中标通知书发出之日起，45日内完成并提交初步设计。
2.初步设计审查完成后10日内提交调整概算、征地红线图及满足招标要求的设备招标技术规范书。
3.需设备厂家提供设计参数的，在设备定标后45日内完成并提交施工图设计；不涉及设备参数配合的，在初步设计评审后45日内提交施工图设计。
4.按照建设单位要求按时提供工程施工招标所需资料（含招标限价）；工程投运后30日内提交竣工图。</t>
  </si>
  <si>
    <t>可研</t>
  </si>
  <si>
    <t>总价承包</t>
  </si>
  <si>
    <t>钟山县石龙-同古35kV线路工程</t>
  </si>
  <si>
    <t>桂发改新能〔2020〕396 号</t>
  </si>
  <si>
    <t>桂电规划〔2026〕22号</t>
  </si>
  <si>
    <t>1.变电站间隔工程
无。
2.线路工程
新建石龙～同古 35kV 线路工程，路径长度约为 15.6km，采用架空线路和电缆敷设方式混合架设，其中架空单回路角钢塔架设长度约 14.4km，架空双回路角钢塔架设（35kV 同古站出线）约 0.2km，架空四回路角钢塔架设约 0.8km，单回电缆线路长约 0.2km。架空导线截面采用 240mm²，电缆采用 300mm²。110kV 石龙站出线段约 0.8km 采用架空同塔四回路角钢塔，其铁塔、基础等工程量已在110kV石龙送变电工程中计列，本工程仅计列本期新建 35kV 线路导地线、绝缘子金具串等工程量。
3.通信工程
光缆路由：石龙站～同古站 35kV 线路架设 1 根 36 芯 OPGW光缆，光缆长度约 15.6km，形成石龙站～同古站的 36 芯光缆路由。
系统组织：本期暂不配置光传输设备。
站内通信设备维持现状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</si>
</sst>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m/d"/>
    <numFmt numFmtId="177" formatCode="0.00_);[Red]\(0.00\)"/>
    <numFmt numFmtId="178" formatCode="0.0000_);[Red]\(0.0000\)"/>
    <numFmt numFmtId="179" formatCode="yyyy/m/d;@"/>
  </numFmts>
  <fonts count="28">
    <font>
      <sz val="11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name val="宋体"/>
      <charset val="134"/>
    </font>
    <font>
      <b/>
      <sz val="9"/>
      <name val="宋体"/>
      <charset val="134"/>
    </font>
    <font>
      <b/>
      <sz val="9"/>
      <color theme="1"/>
      <name val="宋体"/>
      <charset val="134"/>
    </font>
    <font>
      <sz val="9"/>
      <color rgb="FF000000"/>
      <name val="宋体"/>
      <charset val="134"/>
    </font>
    <font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14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7" applyNumberFormat="0" applyAlignment="0" applyProtection="0">
      <alignment vertical="center"/>
    </xf>
    <xf numFmtId="0" fontId="21" fillId="11" borderId="13" applyNumberFormat="0" applyAlignment="0" applyProtection="0">
      <alignment vertical="center"/>
    </xf>
    <xf numFmtId="0" fontId="22" fillId="12" borderId="1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4" fillId="0" borderId="2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7" fillId="0" borderId="0"/>
  </cellStyleXfs>
  <cellXfs count="4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justify" vertical="center"/>
    </xf>
    <xf numFmtId="178" fontId="1" fillId="0" borderId="0" xfId="0" applyNumberFormat="1" applyFont="1" applyFill="1" applyAlignment="1">
      <alignment horizontal="center" vertical="center"/>
    </xf>
    <xf numFmtId="179" fontId="1" fillId="0" borderId="0" xfId="0" applyNumberFormat="1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 shrinkToFit="1"/>
    </xf>
    <xf numFmtId="0" fontId="2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justify" vertical="center" wrapText="1"/>
    </xf>
    <xf numFmtId="0" fontId="1" fillId="0" borderId="3" xfId="0" applyFont="1" applyFill="1" applyBorder="1" applyAlignment="1">
      <alignment horizontal="justify" vertical="center" wrapText="1"/>
    </xf>
    <xf numFmtId="178" fontId="3" fillId="0" borderId="2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178" fontId="4" fillId="0" borderId="1" xfId="0" applyNumberFormat="1" applyFont="1" applyFill="1" applyBorder="1" applyAlignment="1">
      <alignment horizontal="center" vertical="center" wrapText="1"/>
    </xf>
    <xf numFmtId="178" fontId="4" fillId="0" borderId="6" xfId="0" applyNumberFormat="1" applyFont="1" applyFill="1" applyBorder="1" applyAlignment="1">
      <alignment horizontal="center" vertical="center" wrapText="1"/>
    </xf>
    <xf numFmtId="179" fontId="4" fillId="0" borderId="7" xfId="0" applyNumberFormat="1" applyFont="1" applyFill="1" applyBorder="1" applyAlignment="1">
      <alignment horizontal="center" vertical="center" wrapText="1"/>
    </xf>
    <xf numFmtId="179" fontId="4" fillId="0" borderId="8" xfId="0" applyNumberFormat="1" applyFont="1" applyFill="1" applyBorder="1" applyAlignment="1">
      <alignment horizontal="center" vertical="center" wrapText="1"/>
    </xf>
    <xf numFmtId="179" fontId="4" fillId="0" borderId="9" xfId="0" applyNumberFormat="1" applyFont="1" applyFill="1" applyBorder="1" applyAlignment="1">
      <alignment horizontal="center" vertical="center" wrapText="1"/>
    </xf>
    <xf numFmtId="178" fontId="4" fillId="0" borderId="3" xfId="0" applyNumberFormat="1" applyFont="1" applyFill="1" applyBorder="1" applyAlignment="1">
      <alignment horizontal="center" vertical="center" wrapText="1"/>
    </xf>
    <xf numFmtId="179" fontId="4" fillId="0" borderId="10" xfId="0" applyNumberFormat="1" applyFont="1" applyFill="1" applyBorder="1" applyAlignment="1">
      <alignment horizontal="center" vertical="center" wrapText="1"/>
    </xf>
    <xf numFmtId="179" fontId="4" fillId="0" borderId="11" xfId="0" applyNumberFormat="1" applyFont="1" applyFill="1" applyBorder="1" applyAlignment="1">
      <alignment horizontal="center" vertical="center" wrapText="1"/>
    </xf>
    <xf numFmtId="179" fontId="4" fillId="0" borderId="12" xfId="0" applyNumberFormat="1" applyFont="1" applyFill="1" applyBorder="1" applyAlignment="1">
      <alignment horizontal="center" vertical="center" wrapText="1"/>
    </xf>
    <xf numFmtId="177" fontId="2" fillId="0" borderId="4" xfId="0" applyNumberFormat="1" applyFont="1" applyFill="1" applyBorder="1" applyAlignment="1">
      <alignment horizontal="center" vertical="center" wrapText="1"/>
    </xf>
    <xf numFmtId="177" fontId="7" fillId="0" borderId="3" xfId="0" applyNumberFormat="1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justify" vertical="center" wrapText="1"/>
    </xf>
    <xf numFmtId="177" fontId="2" fillId="0" borderId="5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6"/>
  <sheetViews>
    <sheetView tabSelected="1" zoomScale="85" zoomScaleNormal="85" workbookViewId="0">
      <pane xSplit="4" ySplit="4" topLeftCell="E5" activePane="bottomRight" state="frozen"/>
      <selection/>
      <selection pane="topRight"/>
      <selection pane="bottomLeft"/>
      <selection pane="bottomRight" activeCell="D5" sqref="D5:D6"/>
    </sheetView>
  </sheetViews>
  <sheetFormatPr defaultColWidth="9" defaultRowHeight="11.25" outlineLevelRow="5"/>
  <cols>
    <col min="1" max="1" width="9" style="1"/>
    <col min="2" max="2" width="11.6333333333333" style="1" customWidth="1"/>
    <col min="3" max="3" width="9" style="2"/>
    <col min="4" max="4" width="16" style="3" customWidth="1"/>
    <col min="5" max="5" width="30.3666666666667" style="1" customWidth="1"/>
    <col min="6" max="6" width="11.3666666666667" style="1" customWidth="1"/>
    <col min="7" max="7" width="18.5" style="1" customWidth="1"/>
    <col min="8" max="14" width="11.3666666666667" style="1" customWidth="1"/>
    <col min="15" max="15" width="65.7416666666667" style="4" customWidth="1"/>
    <col min="16" max="16" width="52.3416666666667" style="1" customWidth="1"/>
    <col min="17" max="17" width="13.6666666666667" style="5" customWidth="1"/>
    <col min="18" max="18" width="13.6666666666667" style="6" customWidth="1"/>
    <col min="19" max="19" width="11" style="6" customWidth="1"/>
    <col min="20" max="20" width="11.75" style="6" customWidth="1"/>
    <col min="21" max="24" width="9" style="1" customWidth="1"/>
    <col min="25" max="16384" width="9" style="1"/>
  </cols>
  <sheetData>
    <row r="1" ht="23" customHeight="1" spans="1:24">
      <c r="A1" s="7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26"/>
      <c r="R1" s="8"/>
      <c r="S1" s="8"/>
      <c r="T1" s="8"/>
      <c r="U1" s="8"/>
      <c r="V1" s="8"/>
      <c r="W1" s="8"/>
      <c r="X1" s="27"/>
    </row>
    <row r="2" ht="23" customHeight="1" spans="1:24">
      <c r="A2" s="7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26"/>
      <c r="R2" s="8"/>
      <c r="S2" s="8"/>
      <c r="T2" s="8"/>
      <c r="U2" s="8"/>
      <c r="V2" s="8"/>
      <c r="W2" s="8"/>
      <c r="X2" s="27"/>
    </row>
    <row r="3" ht="24" customHeight="1" spans="1:24">
      <c r="A3" s="9" t="s">
        <v>2</v>
      </c>
      <c r="B3" s="9" t="s">
        <v>3</v>
      </c>
      <c r="C3" s="10" t="s">
        <v>4</v>
      </c>
      <c r="D3" s="11" t="s">
        <v>5</v>
      </c>
      <c r="E3" s="9" t="s">
        <v>6</v>
      </c>
      <c r="F3" s="12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9" t="s">
        <v>13</v>
      </c>
      <c r="M3" s="9" t="s">
        <v>14</v>
      </c>
      <c r="N3" s="9" t="s">
        <v>15</v>
      </c>
      <c r="O3" s="9" t="s">
        <v>16</v>
      </c>
      <c r="P3" s="9" t="s">
        <v>17</v>
      </c>
      <c r="Q3" s="28" t="s">
        <v>18</v>
      </c>
      <c r="R3" s="29"/>
      <c r="S3" s="30" t="s">
        <v>19</v>
      </c>
      <c r="T3" s="31"/>
      <c r="U3" s="32"/>
      <c r="V3" s="9" t="s">
        <v>20</v>
      </c>
      <c r="W3" s="9" t="s">
        <v>21</v>
      </c>
      <c r="X3" s="9" t="s">
        <v>22</v>
      </c>
    </row>
    <row r="4" spans="1:24">
      <c r="A4" s="9"/>
      <c r="B4" s="9"/>
      <c r="C4" s="10"/>
      <c r="D4" s="11"/>
      <c r="E4" s="9"/>
      <c r="F4" s="13"/>
      <c r="G4" s="9"/>
      <c r="H4" s="9"/>
      <c r="I4" s="9"/>
      <c r="J4" s="9"/>
      <c r="K4" s="9"/>
      <c r="L4" s="9"/>
      <c r="M4" s="9"/>
      <c r="N4" s="9"/>
      <c r="O4" s="9"/>
      <c r="P4" s="9"/>
      <c r="Q4" s="9" t="s">
        <v>23</v>
      </c>
      <c r="R4" s="33" t="s">
        <v>24</v>
      </c>
      <c r="S4" s="34"/>
      <c r="T4" s="35"/>
      <c r="U4" s="36"/>
      <c r="V4" s="9"/>
      <c r="W4" s="9"/>
      <c r="X4" s="9"/>
    </row>
    <row r="5" customFormat="1" ht="165" customHeight="1" spans="1:24">
      <c r="A5" s="14">
        <v>1</v>
      </c>
      <c r="B5" s="15" t="s">
        <v>25</v>
      </c>
      <c r="C5" s="16" t="s">
        <v>26</v>
      </c>
      <c r="D5" s="15" t="s">
        <v>27</v>
      </c>
      <c r="E5" s="17" t="s">
        <v>28</v>
      </c>
      <c r="F5" s="18" t="s">
        <v>29</v>
      </c>
      <c r="G5" s="17" t="s">
        <v>30</v>
      </c>
      <c r="H5" s="17" t="s">
        <v>31</v>
      </c>
      <c r="I5" s="17" t="s">
        <v>32</v>
      </c>
      <c r="J5" s="17" t="s">
        <v>33</v>
      </c>
      <c r="K5" s="17" t="s">
        <v>32</v>
      </c>
      <c r="L5" s="17" t="s">
        <v>34</v>
      </c>
      <c r="M5" s="22" t="s">
        <v>35</v>
      </c>
      <c r="N5" s="23" t="s">
        <v>36</v>
      </c>
      <c r="O5" s="24" t="s">
        <v>37</v>
      </c>
      <c r="P5" s="25" t="s">
        <v>38</v>
      </c>
      <c r="Q5" s="37">
        <f>R5+R6</f>
        <v>119.88</v>
      </c>
      <c r="R5" s="38">
        <v>72.9</v>
      </c>
      <c r="S5" s="39" t="s">
        <v>39</v>
      </c>
      <c r="T5" s="39"/>
      <c r="U5" s="39"/>
      <c r="V5" s="18" t="s">
        <v>40</v>
      </c>
      <c r="W5" s="22" t="s">
        <v>41</v>
      </c>
      <c r="X5" s="9"/>
    </row>
    <row r="6" s="1" customFormat="1" ht="165" customHeight="1" spans="1:24">
      <c r="A6" s="19"/>
      <c r="B6" s="20"/>
      <c r="C6" s="21"/>
      <c r="D6" s="20"/>
      <c r="E6" s="17" t="s">
        <v>42</v>
      </c>
      <c r="F6" s="18" t="s">
        <v>29</v>
      </c>
      <c r="G6" s="17" t="s">
        <v>43</v>
      </c>
      <c r="H6" s="17" t="s">
        <v>43</v>
      </c>
      <c r="I6" s="17" t="s">
        <v>32</v>
      </c>
      <c r="J6" s="17" t="s">
        <v>44</v>
      </c>
      <c r="K6" s="17" t="s">
        <v>32</v>
      </c>
      <c r="L6" s="17" t="s">
        <v>34</v>
      </c>
      <c r="M6" s="22" t="s">
        <v>35</v>
      </c>
      <c r="N6" s="23" t="s">
        <v>36</v>
      </c>
      <c r="O6" s="24" t="s">
        <v>45</v>
      </c>
      <c r="P6" s="25" t="s">
        <v>38</v>
      </c>
      <c r="Q6" s="40"/>
      <c r="R6" s="38">
        <v>46.98</v>
      </c>
      <c r="S6" s="39" t="s">
        <v>39</v>
      </c>
      <c r="T6" s="39"/>
      <c r="U6" s="39"/>
      <c r="V6" s="18" t="s">
        <v>40</v>
      </c>
      <c r="W6" s="22" t="s">
        <v>41</v>
      </c>
      <c r="X6" s="23"/>
    </row>
  </sheetData>
  <autoFilter ref="A4:EC6">
    <extLst/>
  </autoFilter>
  <mergeCells count="30">
    <mergeCell ref="A1:X1"/>
    <mergeCell ref="A2:X2"/>
    <mergeCell ref="Q3:R3"/>
    <mergeCell ref="S5:U5"/>
    <mergeCell ref="S6:U6"/>
    <mergeCell ref="A3:A4"/>
    <mergeCell ref="A5:A6"/>
    <mergeCell ref="B3:B4"/>
    <mergeCell ref="B5:B6"/>
    <mergeCell ref="C3:C4"/>
    <mergeCell ref="C5:C6"/>
    <mergeCell ref="D3:D4"/>
    <mergeCell ref="D5:D6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  <mergeCell ref="O3:O4"/>
    <mergeCell ref="P3:P4"/>
    <mergeCell ref="Q5:Q6"/>
    <mergeCell ref="V3:V4"/>
    <mergeCell ref="W3:W4"/>
    <mergeCell ref="X3:X4"/>
    <mergeCell ref="S3:U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谢伊霖</dc:creator>
  <cp:lastModifiedBy>谢伊霖</cp:lastModifiedBy>
  <dcterms:created xsi:type="dcterms:W3CDTF">2024-08-23T02:40:00Z</dcterms:created>
  <dcterms:modified xsi:type="dcterms:W3CDTF">2026-03-23T09:35:14Z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3FFE9A3DBFC8449EA45AF366F505BE69</vt:lpwstr>
  </property>
  <property fmtid="{D5CDD505-2E9C-101B-9397-08002B2CF9AE}" pid="3" name="KSOProductBuildVer">
    <vt:lpwstr>2052-11.8.2.12309</vt:lpwstr>
  </property>
</Properties>
</file>