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4000" windowHeight="96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<sst xmlns="http://schemas.openxmlformats.org/spreadsheetml/2006/main" count="60" uniqueCount="49">
  <si>
    <t>附件A-项目信息清单</t>
  </si>
  <si>
    <t>序号</t>
  </si>
  <si>
    <t>标的</t>
  </si>
  <si>
    <t>标段号</t>
  </si>
  <si>
    <t>标段名称</t>
  </si>
  <si>
    <t>可研批复文号</t>
  </si>
  <si>
    <t>项目备案文号</t>
  </si>
  <si>
    <t>初设批复文号</t>
  </si>
  <si>
    <t>资金落实情况</t>
  </si>
  <si>
    <t>施工图预算批复文号</t>
  </si>
  <si>
    <t>项目建设单位</t>
  </si>
  <si>
    <t>项目建设地点</t>
  </si>
  <si>
    <t>设计单位</t>
  </si>
  <si>
    <t>监理单位</t>
  </si>
  <si>
    <t>造价咨询单位</t>
  </si>
  <si>
    <t>建设规模</t>
  </si>
  <si>
    <t>采购/招标范围</t>
  </si>
  <si>
    <t>计划工期</t>
  </si>
  <si>
    <t>招标阶段</t>
  </si>
  <si>
    <t>承包方式</t>
  </si>
  <si>
    <t>备注</t>
  </si>
  <si>
    <t>开工</t>
  </si>
  <si>
    <t>完工</t>
  </si>
  <si>
    <t>日历工期（天）</t>
  </si>
  <si>
    <t>其他业务（跨越铁路安全防护措施专业分包）</t>
  </si>
  <si>
    <t>1-1</t>
  </si>
  <si>
    <t>送变电公司广东500千伏粤东送电珠东北输电通道工程（惠州段）施工（标段三）跨越京广高铁和跨越京九铁路安全防护措施专业分包采购项目</t>
  </si>
  <si>
    <t>南方电网规划〔2024〕133 号</t>
  </si>
  <si>
    <t>粤发改核准〔2025〕12号</t>
  </si>
  <si>
    <t>南方电网输配电〔2025〕61 号</t>
  </si>
  <si>
    <t>已落实</t>
  </si>
  <si>
    <t>\</t>
  </si>
  <si>
    <t>广东电网有限责任公司惠州供电局</t>
  </si>
  <si>
    <t>广东惠州市</t>
  </si>
  <si>
    <t>中国能源建设集团广东省电力设计研究院有限公司</t>
  </si>
  <si>
    <t>工程概况
( 一) 线路工程
1、苏南开关站~横沥北开关站500kV 线路工程(惠州段) : 本标段起于JA45，止于横沥北站构架，含JA45，新建500kV双回线路长度52.5km ， 双回路铁塔110基。
2、士800kV 新东直流改造工程:苏南~横沥北线路于新东直流#3578-#3579 档内穿越新东直流，根据现场核实，该档穿越净空高度可以满足要求，无需改造铁塔，但档内导地线存在接头，且杆塔为单联V串，需将#3578及#3579两基铁塔的单联串改造为双联串，并更换#3577~#3582段2.277km直流线路的导地线。
(二)通信工程
1、500kV 苏南至横沥北线路工程OPGW (惠州段) : 本标段起于JA45，止于横沥北站构架，含JA45， 新建500kV 双回线路长度52.5km ，地线型号为两根OPGW-48-150 光缆。具体建设规模以施工图纸为准。</t>
  </si>
  <si>
    <t>专业分包：施工所需所有材料采购保管运输加工、机械设备及工器具，施工道路修筑(含临时道路)， 搭设跨越架，跨越安全措施，配合跨越现场勘查，跨越方案报批，办理施工手续，跨越铁路施工过程中开展协调工作发生的相关费用以及配合验收等发生的费用，配合工程资料的收集整理。包括:(1)办理经铁路相关管理部门签名盖章的施工安全协议书;(2)负责涉铁项目防护施工方案编制及审查工作，施工方案审查需邀请建设单位参与，确保施工方案需经过铁路管理相关部门同意并签字盖章，负责与铁路管理单位沟通协调、方案评审(包括会务组织服务工作);(3)负责涉铁项目技术咨询、防护措施相关工作，做好项目安全、施工质量、工程进度管控，确保项目实施过程有序可控;(4)组织涉铁工程现场技术交底，并根据委托协议要求，配合办理设计变更、验工计价、竣工结算等;(5)负责审核施工计划和安监计划提报工作;(6)检查、督促施工、监理、检测、配合单位认真履行各单位职责，按施工图、相关施工规范和施工方案施工，及时防范施工中的安全、质量隐患，确保铁路行车安全;(7)负责铁路贯通线、自闭线的跨越架搭设、封网和拆除，办理架空线拆除涉铁相关手续，与铁路相关单位签订相关合同并向对方支付有关涉铁协调费用等工作;(8)组织或参与开展涉铁工程资产划分及竣工验收交接工作。</t>
  </si>
  <si>
    <t>施工图招标</t>
  </si>
  <si>
    <t>包工包料</t>
  </si>
  <si>
    <t>结算时按成交结果、依据审定工作量及按照合同结算条款进行结算。</t>
  </si>
  <si>
    <t>其他业务（生产、技改和检修项目建筑专业分包）</t>
  </si>
  <si>
    <t>2-1</t>
  </si>
  <si>
    <t>送变电公司梧州局贺州工作站仓库改造项目专业分包采购项目（二次采购）</t>
  </si>
  <si>
    <t>超高压输电公司梧州局</t>
  </si>
  <si>
    <t>广西贺州八步区</t>
  </si>
  <si>
    <t>中国电力工程顾问集团中南电力设计院有限公司</t>
  </si>
  <si>
    <t>广东天广能源科技发展有限公司</t>
  </si>
  <si>
    <t>本期在梧州局贺州工作站扩建新增钢结构备品仓库约400㎡，配置10吨航吊、立体货架、悬臂货架等设施设备，用于存放线路导地线、绝缘子及金具等，以满足生产、应急需要。</t>
  </si>
  <si>
    <t>专业分包：施工图纸范围内包括（但不限于）仓库改造所涉新建基础、场坪硬化、自流坪地面；钢结构仓库预制安装；仓库内外防腐、保温、防火、消防、照明、给排水、防雷接地；仓库门窗等设施装饰装修；仓库内排风系统、生产照明用电系统、航吊的订制与安装。工程施工全过程（含基础、接地、钢结构主体、防火等阶段）开展协调工作发生的相关费用以及配合验收等发生的费用，安全文明施工措施（承包人提供的安全工器具和个人安全防护用品除外），工程资料的收集、整理和协助移交等。不包括地坪钢筋、钢结构成品材料、钢结构防火材料、钢结构安装所需连接件、实施钢结构安装所需使用机械、安全工器具，其他所列工程量所需工具、材料均由供应商提供，项目无征地等其他费用。</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</si>
</sst>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0"/>
      <name val="宋体"/>
      <charset val="134"/>
      <scheme val="minor"/>
    </font>
    <font>
      <b/>
      <sz val="14"/>
      <name val="宋体"/>
      <charset val="134"/>
      <scheme val="minor"/>
    </font>
    <font>
      <sz val="10"/>
      <name val="宋体"/>
      <charset val="134"/>
    </font>
    <font>
      <sz val="10"/>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4"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5" applyNumberFormat="0" applyFill="0" applyAlignment="0" applyProtection="0">
      <alignment vertical="center"/>
    </xf>
    <xf numFmtId="0" fontId="11" fillId="0" borderId="5" applyNumberFormat="0" applyFill="0" applyAlignment="0" applyProtection="0">
      <alignment vertical="center"/>
    </xf>
    <xf numFmtId="0" fontId="12" fillId="0" borderId="6" applyNumberFormat="0" applyFill="0" applyAlignment="0" applyProtection="0">
      <alignment vertical="center"/>
    </xf>
    <xf numFmtId="0" fontId="12" fillId="0" borderId="0" applyNumberFormat="0" applyFill="0" applyBorder="0" applyAlignment="0" applyProtection="0">
      <alignment vertical="center"/>
    </xf>
    <xf numFmtId="0" fontId="13" fillId="3" borderId="7" applyNumberFormat="0" applyAlignment="0" applyProtection="0">
      <alignment vertical="center"/>
    </xf>
    <xf numFmtId="0" fontId="14" fillId="4" borderId="8" applyNumberFormat="0" applyAlignment="0" applyProtection="0">
      <alignment vertical="center"/>
    </xf>
    <xf numFmtId="0" fontId="15" fillId="4" borderId="7" applyNumberFormat="0" applyAlignment="0" applyProtection="0">
      <alignment vertical="center"/>
    </xf>
    <xf numFmtId="0" fontId="16" fillId="5" borderId="9" applyNumberFormat="0" applyAlignment="0" applyProtection="0">
      <alignment vertical="center"/>
    </xf>
    <xf numFmtId="0" fontId="17" fillId="0" borderId="10" applyNumberFormat="0" applyFill="0" applyAlignment="0" applyProtection="0">
      <alignment vertical="center"/>
    </xf>
    <xf numFmtId="0" fontId="18" fillId="0" borderId="11"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8">
    <xf numFmtId="0" fontId="0" fillId="0" borderId="0" xfId="0">
      <alignment vertical="center"/>
    </xf>
    <xf numFmtId="0" fontId="1" fillId="0" borderId="0" xfId="0" applyFont="1" applyBorder="1" applyAlignment="1">
      <alignment horizontal="center" vertical="center" wrapText="1"/>
    </xf>
    <xf numFmtId="49" fontId="0" fillId="0" borderId="0" xfId="0" applyNumberFormat="1">
      <alignment vertical="center"/>
    </xf>
    <xf numFmtId="0" fontId="2" fillId="0" borderId="0" xfId="0" applyFont="1" applyAlignment="1">
      <alignment horizontal="center" vertical="center" wrapText="1"/>
    </xf>
    <xf numFmtId="0" fontId="2" fillId="0" borderId="0" xfId="0" applyFont="1" applyAlignment="1">
      <alignment horizontal="center" vertical="center"/>
    </xf>
    <xf numFmtId="49" fontId="2" fillId="0" borderId="0" xfId="0" applyNumberFormat="1" applyFont="1" applyAlignment="1">
      <alignment horizontal="center" vertical="center"/>
    </xf>
    <xf numFmtId="0" fontId="3" fillId="0" borderId="1" xfId="0" applyFont="1" applyBorder="1" applyAlignment="1">
      <alignment horizontal="center" vertical="center" wrapText="1"/>
    </xf>
    <xf numFmtId="49" fontId="3" fillId="0" borderId="1" xfId="0" applyNumberFormat="1"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49" fontId="3" fillId="0" borderId="3" xfId="0" applyNumberFormat="1" applyFont="1" applyBorder="1" applyAlignment="1">
      <alignment horizontal="center" vertical="center" wrapText="1"/>
    </xf>
    <xf numFmtId="0" fontId="1" fillId="0" borderId="2" xfId="0" applyFont="1" applyBorder="1" applyAlignment="1">
      <alignment horizontal="center" vertical="center" wrapText="1"/>
    </xf>
    <xf numFmtId="49" fontId="1" fillId="0" borderId="2" xfId="0" applyNumberFormat="1" applyFont="1" applyBorder="1" applyAlignment="1">
      <alignment horizontal="center" vertical="center" wrapText="1"/>
    </xf>
    <xf numFmtId="0" fontId="1" fillId="0" borderId="2" xfId="0" applyFont="1" applyBorder="1" applyAlignment="1">
      <alignment horizontal="justify" vertical="center" wrapText="1"/>
    </xf>
    <xf numFmtId="14" fontId="3" fillId="0" borderId="2" xfId="0" applyNumberFormat="1" applyFont="1" applyBorder="1" applyAlignment="1">
      <alignment horizontal="center" vertical="center" wrapText="1"/>
    </xf>
    <xf numFmtId="14" fontId="1" fillId="0" borderId="2" xfId="0" applyNumberFormat="1" applyFont="1" applyBorder="1" applyAlignment="1">
      <alignment horizontal="center" vertical="center" wrapText="1"/>
    </xf>
    <xf numFmtId="0" fontId="4" fillId="0" borderId="2" xfId="0" applyFont="1" applyBorder="1" applyAlignment="1">
      <alignment horizontal="center" vertical="center" wrapText="1"/>
    </xf>
    <xf numFmtId="0" fontId="0" fillId="0" borderId="0" xfId="0"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V7"/>
  <sheetViews>
    <sheetView tabSelected="1" topLeftCell="I1" workbookViewId="0">
      <pane ySplit="3" topLeftCell="A4" activePane="bottomLeft" state="frozen"/>
      <selection/>
      <selection pane="bottomLeft" activeCell="Q5" sqref="Q5"/>
    </sheetView>
  </sheetViews>
  <sheetFormatPr defaultColWidth="9" defaultRowHeight="13.5" outlineLevelRow="6"/>
  <cols>
    <col min="3" max="3" width="9" style="2"/>
    <col min="15" max="15" width="37.5" customWidth="1"/>
    <col min="16" max="16" width="36" customWidth="1"/>
    <col min="17" max="17" width="11.5" customWidth="1"/>
    <col min="18" max="18" width="10.125"/>
  </cols>
  <sheetData>
    <row r="1" ht="45.75" customHeight="1" spans="1:22">
      <c r="A1" s="3" t="s">
        <v>0</v>
      </c>
      <c r="B1" s="4"/>
      <c r="C1" s="5"/>
      <c r="D1" s="4"/>
      <c r="E1" s="4"/>
      <c r="F1" s="4"/>
      <c r="G1" s="4"/>
      <c r="H1" s="4"/>
      <c r="I1" s="4"/>
      <c r="J1" s="4"/>
      <c r="K1" s="4"/>
      <c r="L1" s="4"/>
      <c r="M1" s="4"/>
      <c r="N1" s="4"/>
      <c r="O1" s="4"/>
      <c r="P1" s="4"/>
      <c r="Q1" s="4"/>
      <c r="R1" s="4"/>
      <c r="S1" s="4"/>
      <c r="T1" s="4"/>
      <c r="U1" s="4"/>
      <c r="V1" s="4"/>
    </row>
    <row r="2" ht="47" customHeight="1" spans="1:22">
      <c r="A2" s="6" t="s">
        <v>1</v>
      </c>
      <c r="B2" s="6" t="s">
        <v>2</v>
      </c>
      <c r="C2" s="7" t="s">
        <v>3</v>
      </c>
      <c r="D2" s="6" t="s">
        <v>4</v>
      </c>
      <c r="E2" s="6" t="s">
        <v>5</v>
      </c>
      <c r="F2" s="6" t="s">
        <v>6</v>
      </c>
      <c r="G2" s="6" t="s">
        <v>7</v>
      </c>
      <c r="H2" s="6" t="s">
        <v>8</v>
      </c>
      <c r="I2" s="6" t="s">
        <v>9</v>
      </c>
      <c r="J2" s="6" t="s">
        <v>10</v>
      </c>
      <c r="K2" s="6" t="s">
        <v>11</v>
      </c>
      <c r="L2" s="6" t="s">
        <v>12</v>
      </c>
      <c r="M2" s="6" t="s">
        <v>13</v>
      </c>
      <c r="N2" s="6" t="s">
        <v>14</v>
      </c>
      <c r="O2" s="6" t="s">
        <v>15</v>
      </c>
      <c r="P2" s="6" t="s">
        <v>16</v>
      </c>
      <c r="Q2" s="8" t="s">
        <v>17</v>
      </c>
      <c r="R2" s="8"/>
      <c r="S2" s="8"/>
      <c r="T2" s="6" t="s">
        <v>18</v>
      </c>
      <c r="U2" s="6" t="s">
        <v>19</v>
      </c>
      <c r="V2" s="6" t="s">
        <v>20</v>
      </c>
    </row>
    <row r="3" ht="42" customHeight="1" spans="1:22">
      <c r="A3" s="9"/>
      <c r="B3" s="9"/>
      <c r="C3" s="10"/>
      <c r="D3" s="9"/>
      <c r="E3" s="9"/>
      <c r="F3" s="9"/>
      <c r="G3" s="9"/>
      <c r="H3" s="9"/>
      <c r="I3" s="9"/>
      <c r="J3" s="9"/>
      <c r="K3" s="9"/>
      <c r="L3" s="9"/>
      <c r="M3" s="9"/>
      <c r="N3" s="9"/>
      <c r="O3" s="9"/>
      <c r="P3" s="9"/>
      <c r="Q3" s="8" t="s">
        <v>21</v>
      </c>
      <c r="R3" s="8" t="s">
        <v>22</v>
      </c>
      <c r="S3" s="8" t="s">
        <v>23</v>
      </c>
      <c r="T3" s="9"/>
      <c r="U3" s="9"/>
      <c r="V3" s="9"/>
    </row>
    <row r="4" s="1" customFormat="1" ht="220" customHeight="1" spans="1:22">
      <c r="A4" s="11">
        <v>1</v>
      </c>
      <c r="B4" s="11" t="s">
        <v>24</v>
      </c>
      <c r="C4" s="12" t="s">
        <v>25</v>
      </c>
      <c r="D4" s="11" t="s">
        <v>26</v>
      </c>
      <c r="E4" s="11" t="s">
        <v>27</v>
      </c>
      <c r="F4" s="11" t="s">
        <v>28</v>
      </c>
      <c r="G4" s="11" t="s">
        <v>29</v>
      </c>
      <c r="H4" s="11" t="s">
        <v>30</v>
      </c>
      <c r="I4" s="11" t="s">
        <v>31</v>
      </c>
      <c r="J4" s="11" t="s">
        <v>32</v>
      </c>
      <c r="K4" s="11" t="s">
        <v>33</v>
      </c>
      <c r="L4" s="11" t="s">
        <v>34</v>
      </c>
      <c r="M4" s="11" t="s">
        <v>31</v>
      </c>
      <c r="N4" s="11" t="s">
        <v>31</v>
      </c>
      <c r="O4" s="13" t="s">
        <v>35</v>
      </c>
      <c r="P4" s="13" t="s">
        <v>36</v>
      </c>
      <c r="Q4" s="14">
        <v>46188</v>
      </c>
      <c r="R4" s="15">
        <f>Q4+S4</f>
        <v>46233</v>
      </c>
      <c r="S4" s="11">
        <v>45</v>
      </c>
      <c r="T4" s="11" t="s">
        <v>37</v>
      </c>
      <c r="U4" s="11" t="s">
        <v>38</v>
      </c>
      <c r="V4" s="16" t="s">
        <v>39</v>
      </c>
    </row>
    <row r="5" s="1" customFormat="1" ht="220" customHeight="1" spans="1:22">
      <c r="A5" s="11">
        <v>2</v>
      </c>
      <c r="B5" s="11" t="s">
        <v>40</v>
      </c>
      <c r="C5" s="12" t="s">
        <v>41</v>
      </c>
      <c r="D5" s="11" t="s">
        <v>42</v>
      </c>
      <c r="E5" s="11" t="s">
        <v>31</v>
      </c>
      <c r="F5" s="11" t="s">
        <v>31</v>
      </c>
      <c r="G5" s="11" t="s">
        <v>31</v>
      </c>
      <c r="H5" s="11" t="s">
        <v>30</v>
      </c>
      <c r="I5" s="11" t="s">
        <v>31</v>
      </c>
      <c r="J5" s="11" t="s">
        <v>43</v>
      </c>
      <c r="K5" s="11" t="s">
        <v>44</v>
      </c>
      <c r="L5" s="11" t="s">
        <v>45</v>
      </c>
      <c r="M5" s="11" t="s">
        <v>46</v>
      </c>
      <c r="N5" s="11" t="s">
        <v>31</v>
      </c>
      <c r="O5" s="13" t="s">
        <v>47</v>
      </c>
      <c r="P5" s="13" t="s">
        <v>48</v>
      </c>
      <c r="Q5" s="14">
        <v>46188</v>
      </c>
      <c r="R5" s="15">
        <f>Q5+S5</f>
        <v>46386</v>
      </c>
      <c r="S5" s="11">
        <v>198</v>
      </c>
      <c r="T5" s="11" t="s">
        <v>37</v>
      </c>
      <c r="U5" s="11" t="s">
        <v>38</v>
      </c>
      <c r="V5" s="16" t="s">
        <v>39</v>
      </c>
    </row>
    <row r="7" spans="1:22">
      <c r="G7" s="17"/>
    </row>
  </sheetData>
  <mergeCells count="21">
    <mergeCell ref="A1:V1"/>
    <mergeCell ref="Q2:S2"/>
    <mergeCell ref="A2:A3"/>
    <mergeCell ref="B2:B3"/>
    <mergeCell ref="C2:C3"/>
    <mergeCell ref="D2:D3"/>
    <mergeCell ref="E2:E3"/>
    <mergeCell ref="F2:F3"/>
    <mergeCell ref="G2:G3"/>
    <mergeCell ref="H2:H3"/>
    <mergeCell ref="I2:I3"/>
    <mergeCell ref="J2:J3"/>
    <mergeCell ref="K2:K3"/>
    <mergeCell ref="L2:L3"/>
    <mergeCell ref="M2:M3"/>
    <mergeCell ref="N2:N3"/>
    <mergeCell ref="O2:O3"/>
    <mergeCell ref="P2:P3"/>
    <mergeCell ref="T2:T3"/>
    <mergeCell ref="U2:U3"/>
    <mergeCell ref="V2:V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黄灵栋</dc:creator>
  <cp:lastModifiedBy>江泽宇</cp:lastModifiedBy>
  <dcterms:created xsi:type="dcterms:W3CDTF">2024-07-01T02:14:00Z</dcterms:created>
  <dcterms:modified xsi:type="dcterms:W3CDTF">2026-04-24T02:06:56Z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1321C2E105F245BB90C5A25D4E93F1F0</vt:lpwstr>
  </property>
  <property fmtid="{D5CDD505-2E9C-101B-9397-08002B2CF9AE}" pid="3" name="KSOProductBuildVer">
    <vt:lpwstr>2052-12.1.0.25865</vt:lpwstr>
  </property>
  <property fmtid="{D5CDD505-2E9C-101B-9397-08002B2CF9AE}" pid="4" name="CalculationRule">
    <vt:i4>0</vt:i4>
  </property>
</Properties>
</file>