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<sst xmlns="http://schemas.openxmlformats.org/spreadsheetml/2006/main" count="61" uniqueCount="48">
  <si>
    <t>报价单</t>
  </si>
  <si>
    <t>项目编号：</t>
  </si>
  <si>
    <t>LXCG0400062002340418</t>
  </si>
  <si>
    <t>标的名称：</t>
  </si>
  <si>
    <t>广西电网公司贵港供电局2026年贵港区域仓视频监控设备维护项目</t>
  </si>
  <si>
    <t>单位：元</t>
  </si>
  <si>
    <t>序号</t>
  </si>
  <si>
    <t>项目名称</t>
  </si>
  <si>
    <t>服务内容</t>
  </si>
  <si>
    <t>数量</t>
  </si>
  <si>
    <t>单位</t>
  </si>
  <si>
    <t>月份数</t>
  </si>
  <si>
    <t>单价</t>
  </si>
  <si>
    <t>合价</t>
  </si>
  <si>
    <t>备注</t>
  </si>
  <si>
    <t>维护硬盘录像机</t>
  </si>
  <si>
    <t>台/月</t>
  </si>
  <si>
    <t>维护电视机</t>
  </si>
  <si>
    <t>维护显示器</t>
  </si>
  <si>
    <t>维护监控摄像机</t>
  </si>
  <si>
    <t>个/月</t>
  </si>
  <si>
    <t>维护监控摄像机电源</t>
  </si>
  <si>
    <t>维护汇聚交换机</t>
  </si>
  <si>
    <t>维护防区交换机</t>
  </si>
  <si>
    <t>维护视频监控网络线缆</t>
  </si>
  <si>
    <t>米/月</t>
  </si>
  <si>
    <t>维护视频监控电源线缆</t>
  </si>
  <si>
    <r>
      <rPr>
        <sz val="10.5"/>
        <color rgb="FF000000"/>
        <rFont val="宋体"/>
        <charset val="134"/>
        <scheme val="minor"/>
      </rPr>
      <t>维护</t>
    </r>
    <r>
      <rPr>
        <sz val="11"/>
        <color rgb="FF000000"/>
        <rFont val="宋体"/>
        <charset val="134"/>
      </rPr>
      <t>16路硬盘录像机</t>
    </r>
  </si>
  <si>
    <r>
      <rPr>
        <sz val="10.5"/>
        <color rgb="FF000000"/>
        <rFont val="宋体"/>
        <charset val="134"/>
        <scheme val="minor"/>
      </rPr>
      <t>维护</t>
    </r>
    <r>
      <rPr>
        <sz val="11"/>
        <color rgb="FF000000"/>
        <rFont val="宋体"/>
        <charset val="134"/>
      </rPr>
      <t>显示器</t>
    </r>
  </si>
  <si>
    <r>
      <rPr>
        <sz val="10.5"/>
        <color rgb="FF000000"/>
        <rFont val="宋体"/>
        <charset val="134"/>
        <scheme val="minor"/>
      </rPr>
      <t>维护</t>
    </r>
    <r>
      <rPr>
        <sz val="11"/>
        <color rgb="FF000000"/>
        <rFont val="宋体"/>
        <charset val="134"/>
      </rPr>
      <t>接入交换机</t>
    </r>
  </si>
  <si>
    <r>
      <rPr>
        <sz val="10.5"/>
        <color rgb="FF000000"/>
        <rFont val="宋体"/>
        <charset val="134"/>
        <scheme val="minor"/>
      </rPr>
      <t>维护</t>
    </r>
    <r>
      <rPr>
        <sz val="11"/>
        <color rgb="FF000000"/>
        <rFont val="宋体"/>
        <charset val="134"/>
      </rPr>
      <t>监控硬盘</t>
    </r>
  </si>
  <si>
    <r>
      <rPr>
        <sz val="10.5"/>
        <color rgb="FF000000"/>
        <rFont val="宋体"/>
        <charset val="134"/>
        <scheme val="minor"/>
      </rPr>
      <t>维护</t>
    </r>
    <r>
      <rPr>
        <sz val="11"/>
        <color rgb="FF000000"/>
        <rFont val="宋体"/>
        <charset val="134"/>
      </rPr>
      <t>监控电源设备箱</t>
    </r>
  </si>
  <si>
    <t>只/月</t>
  </si>
  <si>
    <r>
      <rPr>
        <sz val="10.5"/>
        <color rgb="FF000000"/>
        <rFont val="宋体"/>
        <charset val="134"/>
        <scheme val="minor"/>
      </rPr>
      <t>维护</t>
    </r>
    <r>
      <rPr>
        <sz val="11"/>
        <color rgb="FF000000"/>
        <rFont val="宋体"/>
        <charset val="134"/>
      </rPr>
      <t>监控高清筒型摄像机</t>
    </r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</si>
  <si>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</si>
  <si>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</si>
  <si>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</si>
  <si>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</si>
  <si>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</si>
  <si>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</si>
  <si>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</si>
  <si>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</si>
  <si>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</si>
  <si>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</si>
  <si>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</si>
  <si>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</si>
  <si>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</si>
  <si>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2026 年    月  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</si>
</sst>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9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44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7" fontId="3" fillId="0" borderId="2" xfId="0" applyNumberFormat="1" applyFont="1" applyBorder="1" applyAlignment="1" applyProtection="1">
      <alignment horizontal="center" vertical="center" wrapText="1"/>
    </xf>
    <xf numFmtId="7" fontId="3" fillId="0" borderId="3" xfId="0" applyNumberFormat="1" applyFont="1" applyBorder="1" applyAlignment="1" applyProtection="1">
      <alignment horizontal="center" vertical="center" wrapText="1"/>
    </xf>
    <xf numFmtId="7" fontId="3" fillId="0" borderId="4" xfId="0" applyNumberFormat="1" applyFont="1" applyBorder="1" applyAlignment="1" applyProtection="1">
      <alignment horizontal="center" vertical="center" wrapText="1"/>
    </xf>
    <xf numFmtId="176" fontId="6" fillId="0" borderId="2" xfId="0" applyNumberFormat="1" applyFont="1" applyBorder="1" applyAlignment="1" applyProtection="1">
      <alignment horizontal="center" vertical="center" wrapText="1"/>
    </xf>
    <xf numFmtId="176" fontId="6" fillId="0" borderId="3" xfId="0" applyNumberFormat="1" applyFont="1" applyBorder="1" applyAlignment="1" applyProtection="1">
      <alignment horizontal="center" vertical="center" wrapText="1"/>
    </xf>
    <xf numFmtId="176" fontId="6" fillId="0" borderId="4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9" fontId="0" fillId="0" borderId="2" xfId="0" applyNumberFormat="1" applyFont="1" applyFill="1" applyBorder="1" applyAlignment="1" applyProtection="1">
      <alignment horizontal="center" vertical="center"/>
      <protection locked="0"/>
    </xf>
    <xf numFmtId="9" fontId="0" fillId="0" borderId="4" xfId="0" applyNumberFormat="1" applyFont="1" applyFill="1" applyBorder="1" applyAlignment="1" applyProtection="1">
      <alignment horizontal="center" vertical="center"/>
      <protection locked="0"/>
    </xf>
    <xf numFmtId="7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0"/>
  <sheetViews>
    <sheetView tabSelected="1" view="pageLayout" zoomScaleNormal="100" showWhiteSpace="0" workbookViewId="0">
      <selection activeCell="C3" sqref="C3:J3"/>
    </sheetView>
  </sheetViews>
  <sheetFormatPr defaultColWidth="9" defaultRowHeight="13.5"/>
  <cols>
    <col min="1" max="1" width="7.33333333333333" style="2" customWidth="1"/>
    <col min="2" max="2" width="12.3583333333333" style="1" customWidth="1"/>
    <col min="3" max="3" width="24.0416666666667" style="1" customWidth="1"/>
    <col min="4" max="4" width="0.133333333333333" style="1" customWidth="1"/>
    <col min="5" max="5" width="6.525" style="1" hidden="1" customWidth="1"/>
    <col min="6" max="6" width="2.71666666666667" style="1" hidden="1" customWidth="1"/>
    <col min="7" max="7" width="13.5833333333333" style="1" customWidth="1"/>
    <col min="8" max="8" width="13.5833333333333" style="2" customWidth="1"/>
    <col min="9" max="9" width="8.55833333333333" style="2" customWidth="1"/>
    <col min="10" max="10" width="11.4083333333333" style="3" customWidth="1"/>
    <col min="11" max="11" width="11.4083333333333" style="2" customWidth="1"/>
    <col min="12" max="12" width="10.625" style="2" customWidth="1"/>
    <col min="13" max="16384" width="9" style="1"/>
  </cols>
  <sheetData>
    <row r="1" ht="34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31"/>
      <c r="K1" s="4"/>
      <c r="L1" s="4"/>
    </row>
    <row r="2" ht="21" customHeight="1" spans="1:12">
      <c r="A2" s="5"/>
      <c r="B2" s="6" t="s">
        <v>1</v>
      </c>
      <c r="C2" s="7" t="s">
        <v>2</v>
      </c>
      <c r="D2" s="7"/>
      <c r="E2" s="7"/>
      <c r="F2" s="8"/>
      <c r="G2" s="8"/>
      <c r="H2" s="5"/>
      <c r="I2" s="5"/>
      <c r="J2" s="32"/>
      <c r="K2" s="5"/>
      <c r="L2" s="5"/>
    </row>
    <row r="3" ht="21" customHeight="1" spans="1:12">
      <c r="A3" s="5"/>
      <c r="B3" s="9" t="s">
        <v>3</v>
      </c>
      <c r="C3" s="10" t="s">
        <v>4</v>
      </c>
      <c r="D3" s="10"/>
      <c r="E3" s="10"/>
      <c r="F3" s="10"/>
      <c r="G3" s="10"/>
      <c r="H3" s="10"/>
      <c r="I3" s="10"/>
      <c r="J3" s="10"/>
      <c r="K3" s="5" t="s">
        <v>5</v>
      </c>
      <c r="L3" s="5"/>
    </row>
    <row r="4" ht="41" customHeight="1" spans="1:12">
      <c r="A4" s="11" t="s">
        <v>6</v>
      </c>
      <c r="B4" s="12" t="s">
        <v>7</v>
      </c>
      <c r="C4" s="12" t="s">
        <v>8</v>
      </c>
      <c r="D4" s="12"/>
      <c r="E4" s="12"/>
      <c r="F4" s="12"/>
      <c r="G4" s="11" t="s">
        <v>9</v>
      </c>
      <c r="H4" s="12" t="s">
        <v>10</v>
      </c>
      <c r="I4" s="12" t="s">
        <v>11</v>
      </c>
      <c r="J4" s="12" t="s">
        <v>12</v>
      </c>
      <c r="K4" s="11" t="s">
        <v>13</v>
      </c>
      <c r="L4" s="11" t="s">
        <v>14</v>
      </c>
    </row>
    <row r="5" customFormat="1" ht="41" customHeight="1" spans="1:12">
      <c r="A5" s="11">
        <v>1</v>
      </c>
      <c r="B5" s="12" t="s">
        <v>4</v>
      </c>
      <c r="C5" s="13" t="s">
        <v>15</v>
      </c>
      <c r="D5" s="12"/>
      <c r="E5" s="12"/>
      <c r="F5" s="12"/>
      <c r="G5" s="14">
        <v>2</v>
      </c>
      <c r="H5" s="14" t="s">
        <v>16</v>
      </c>
      <c r="I5" s="14">
        <v>12</v>
      </c>
      <c r="J5" s="33"/>
      <c r="K5" s="12">
        <f t="shared" ref="K5:K19" si="0">J5*I5*G5</f>
        <v>0</v>
      </c>
      <c r="L5" s="11"/>
    </row>
    <row r="6" customFormat="1" ht="41" customHeight="1" spans="1:12">
      <c r="A6" s="11">
        <v>2</v>
      </c>
      <c r="B6" s="12"/>
      <c r="C6" s="13" t="s">
        <v>17</v>
      </c>
      <c r="D6" s="12"/>
      <c r="E6" s="12"/>
      <c r="F6" s="12"/>
      <c r="G6" s="14">
        <v>1</v>
      </c>
      <c r="H6" s="14" t="s">
        <v>16</v>
      </c>
      <c r="I6" s="14">
        <v>12</v>
      </c>
      <c r="J6" s="33"/>
      <c r="K6" s="12">
        <f t="shared" si="0"/>
        <v>0</v>
      </c>
      <c r="L6" s="11"/>
    </row>
    <row r="7" customFormat="1" ht="41" customHeight="1" spans="1:12">
      <c r="A7" s="11">
        <v>3</v>
      </c>
      <c r="B7" s="12"/>
      <c r="C7" s="13" t="s">
        <v>18</v>
      </c>
      <c r="D7" s="12"/>
      <c r="E7" s="12"/>
      <c r="F7" s="12"/>
      <c r="G7" s="15">
        <v>1</v>
      </c>
      <c r="H7" s="14" t="s">
        <v>16</v>
      </c>
      <c r="I7" s="14">
        <v>12</v>
      </c>
      <c r="J7" s="33"/>
      <c r="K7" s="12">
        <f t="shared" si="0"/>
        <v>0</v>
      </c>
      <c r="L7" s="11"/>
    </row>
    <row r="8" customFormat="1" ht="41" customHeight="1" spans="1:12">
      <c r="A8" s="11">
        <v>4</v>
      </c>
      <c r="B8" s="12"/>
      <c r="C8" s="13" t="s">
        <v>19</v>
      </c>
      <c r="D8" s="12"/>
      <c r="E8" s="12"/>
      <c r="F8" s="12"/>
      <c r="G8" s="15">
        <v>58</v>
      </c>
      <c r="H8" s="14" t="s">
        <v>20</v>
      </c>
      <c r="I8" s="14">
        <v>12</v>
      </c>
      <c r="J8" s="33"/>
      <c r="K8" s="12">
        <f t="shared" si="0"/>
        <v>0</v>
      </c>
      <c r="L8" s="11"/>
    </row>
    <row r="9" customFormat="1" ht="41" customHeight="1" spans="1:12">
      <c r="A9" s="11">
        <v>5</v>
      </c>
      <c r="B9" s="12"/>
      <c r="C9" s="13" t="s">
        <v>21</v>
      </c>
      <c r="D9" s="12"/>
      <c r="E9" s="12"/>
      <c r="F9" s="12"/>
      <c r="G9" s="15">
        <v>58</v>
      </c>
      <c r="H9" s="14" t="s">
        <v>20</v>
      </c>
      <c r="I9" s="14">
        <v>12</v>
      </c>
      <c r="J9" s="33"/>
      <c r="K9" s="12">
        <f t="shared" si="0"/>
        <v>0</v>
      </c>
      <c r="L9" s="11"/>
    </row>
    <row r="10" customFormat="1" ht="41" customHeight="1" spans="1:12">
      <c r="A10" s="11">
        <v>6</v>
      </c>
      <c r="B10" s="12"/>
      <c r="C10" s="13" t="s">
        <v>22</v>
      </c>
      <c r="D10" s="12"/>
      <c r="E10" s="12"/>
      <c r="F10" s="12"/>
      <c r="G10" s="14">
        <v>1</v>
      </c>
      <c r="H10" s="14" t="s">
        <v>16</v>
      </c>
      <c r="I10" s="14">
        <v>12</v>
      </c>
      <c r="J10" s="33"/>
      <c r="K10" s="12">
        <f t="shared" si="0"/>
        <v>0</v>
      </c>
      <c r="L10" s="11"/>
    </row>
    <row r="11" customFormat="1" ht="41" customHeight="1" spans="1:12">
      <c r="A11" s="11">
        <v>7</v>
      </c>
      <c r="B11" s="12"/>
      <c r="C11" s="13" t="s">
        <v>23</v>
      </c>
      <c r="D11" s="12"/>
      <c r="E11" s="12"/>
      <c r="F11" s="12"/>
      <c r="G11" s="14">
        <v>3</v>
      </c>
      <c r="H11" s="14" t="s">
        <v>16</v>
      </c>
      <c r="I11" s="14">
        <v>12</v>
      </c>
      <c r="J11" s="33"/>
      <c r="K11" s="12">
        <f t="shared" si="0"/>
        <v>0</v>
      </c>
      <c r="L11" s="11"/>
    </row>
    <row r="12" customFormat="1" ht="41" customHeight="1" spans="1:12">
      <c r="A12" s="11">
        <v>8</v>
      </c>
      <c r="B12" s="12"/>
      <c r="C12" s="13" t="s">
        <v>24</v>
      </c>
      <c r="D12" s="12"/>
      <c r="E12" s="12"/>
      <c r="F12" s="12"/>
      <c r="G12" s="14">
        <v>1280</v>
      </c>
      <c r="H12" s="14" t="s">
        <v>25</v>
      </c>
      <c r="I12" s="14">
        <v>12</v>
      </c>
      <c r="J12" s="33"/>
      <c r="K12" s="12">
        <f t="shared" si="0"/>
        <v>0</v>
      </c>
      <c r="L12" s="11"/>
    </row>
    <row r="13" s="1" customFormat="1" ht="45" customHeight="1" spans="1:12">
      <c r="A13" s="11">
        <v>9</v>
      </c>
      <c r="B13" s="12"/>
      <c r="C13" s="12" t="s">
        <v>26</v>
      </c>
      <c r="D13" s="12"/>
      <c r="E13" s="12"/>
      <c r="F13" s="12"/>
      <c r="G13" s="14">
        <v>657</v>
      </c>
      <c r="H13" s="14" t="s">
        <v>25</v>
      </c>
      <c r="I13" s="14">
        <v>12</v>
      </c>
      <c r="J13" s="33"/>
      <c r="K13" s="12">
        <f t="shared" si="0"/>
        <v>0</v>
      </c>
      <c r="L13" s="11"/>
    </row>
    <row r="14" customFormat="1" ht="34" customHeight="1" spans="1:12">
      <c r="A14" s="11">
        <v>10</v>
      </c>
      <c r="B14" s="12"/>
      <c r="C14" s="14" t="s">
        <v>27</v>
      </c>
      <c r="D14" s="16"/>
      <c r="E14" s="16"/>
      <c r="F14" s="16"/>
      <c r="G14" s="17">
        <v>1</v>
      </c>
      <c r="H14" s="14" t="s">
        <v>16</v>
      </c>
      <c r="I14" s="14">
        <v>12</v>
      </c>
      <c r="J14" s="33"/>
      <c r="K14" s="12">
        <f t="shared" si="0"/>
        <v>0</v>
      </c>
      <c r="L14" s="34"/>
    </row>
    <row r="15" customFormat="1" ht="34" customHeight="1" spans="1:12">
      <c r="A15" s="11">
        <v>11</v>
      </c>
      <c r="B15" s="12"/>
      <c r="C15" s="14" t="s">
        <v>28</v>
      </c>
      <c r="D15" s="16"/>
      <c r="E15" s="16"/>
      <c r="F15" s="16"/>
      <c r="G15" s="17">
        <v>1</v>
      </c>
      <c r="H15" s="14" t="s">
        <v>16</v>
      </c>
      <c r="I15" s="14">
        <v>12</v>
      </c>
      <c r="J15" s="33"/>
      <c r="K15" s="12">
        <f t="shared" si="0"/>
        <v>0</v>
      </c>
      <c r="L15" s="34"/>
    </row>
    <row r="16" customFormat="1" ht="34" customHeight="1" spans="1:12">
      <c r="A16" s="11">
        <v>12</v>
      </c>
      <c r="B16" s="12"/>
      <c r="C16" s="14" t="s">
        <v>29</v>
      </c>
      <c r="D16" s="16"/>
      <c r="E16" s="16"/>
      <c r="F16" s="16"/>
      <c r="G16" s="17">
        <v>3</v>
      </c>
      <c r="H16" s="14" t="s">
        <v>16</v>
      </c>
      <c r="I16" s="14">
        <v>12</v>
      </c>
      <c r="J16" s="33"/>
      <c r="K16" s="12">
        <f t="shared" si="0"/>
        <v>0</v>
      </c>
      <c r="L16" s="34"/>
    </row>
    <row r="17" customFormat="1" ht="34" customHeight="1" spans="1:12">
      <c r="A17" s="11">
        <v>13</v>
      </c>
      <c r="B17" s="12"/>
      <c r="C17" s="14" t="s">
        <v>30</v>
      </c>
      <c r="D17" s="16"/>
      <c r="E17" s="16"/>
      <c r="F17" s="16"/>
      <c r="G17" s="17">
        <v>8</v>
      </c>
      <c r="H17" s="14" t="s">
        <v>20</v>
      </c>
      <c r="I17" s="14">
        <v>12</v>
      </c>
      <c r="J17" s="33"/>
      <c r="K17" s="12">
        <f t="shared" si="0"/>
        <v>0</v>
      </c>
      <c r="L17" s="34"/>
    </row>
    <row r="18" customFormat="1" ht="34" customHeight="1" spans="1:12">
      <c r="A18" s="11">
        <v>14</v>
      </c>
      <c r="B18" s="12"/>
      <c r="C18" s="14" t="s">
        <v>31</v>
      </c>
      <c r="D18" s="16"/>
      <c r="E18" s="16"/>
      <c r="F18" s="16"/>
      <c r="G18" s="17">
        <v>4</v>
      </c>
      <c r="H18" s="14" t="s">
        <v>32</v>
      </c>
      <c r="I18" s="14">
        <v>12</v>
      </c>
      <c r="J18" s="33"/>
      <c r="K18" s="12">
        <f t="shared" si="0"/>
        <v>0</v>
      </c>
      <c r="L18" s="34"/>
    </row>
    <row r="19" customFormat="1" ht="34" customHeight="1" spans="1:12">
      <c r="A19" s="11">
        <v>15</v>
      </c>
      <c r="B19" s="12"/>
      <c r="C19" s="14" t="s">
        <v>33</v>
      </c>
      <c r="D19" s="16"/>
      <c r="E19" s="16"/>
      <c r="F19" s="16"/>
      <c r="G19" s="17">
        <v>16</v>
      </c>
      <c r="H19" s="14" t="s">
        <v>20</v>
      </c>
      <c r="I19" s="14">
        <v>12</v>
      </c>
      <c r="J19" s="33"/>
      <c r="K19" s="12">
        <f t="shared" si="0"/>
        <v>0</v>
      </c>
      <c r="L19" s="34"/>
    </row>
    <row r="20" ht="34" customHeight="1" spans="1:12">
      <c r="A20" s="18" t="s">
        <v>34</v>
      </c>
      <c r="B20" s="18"/>
      <c r="C20" s="18"/>
      <c r="D20" s="19">
        <f>SUM(K5:K19)</f>
        <v>0</v>
      </c>
      <c r="E20" s="20"/>
      <c r="F20" s="20"/>
      <c r="G20" s="20"/>
      <c r="H20" s="21"/>
      <c r="I20" s="35" t="s">
        <v>35</v>
      </c>
      <c r="J20" s="36"/>
      <c r="K20" s="34" t="s">
        <v>36</v>
      </c>
      <c r="L20" s="34"/>
    </row>
    <row r="21" ht="25" customHeight="1" spans="1:12">
      <c r="A21" s="18" t="s">
        <v>37</v>
      </c>
      <c r="B21" s="18"/>
      <c r="C21" s="18"/>
      <c r="D21" s="22">
        <f>D20</f>
        <v>0</v>
      </c>
      <c r="E21" s="23"/>
      <c r="F21" s="23"/>
      <c r="G21" s="23"/>
      <c r="H21" s="24"/>
      <c r="I21" s="37">
        <v>0.03</v>
      </c>
      <c r="J21" s="38"/>
      <c r="K21" s="39">
        <f>D20/(1+I21)</f>
        <v>0</v>
      </c>
      <c r="L21" s="39"/>
    </row>
    <row r="22" ht="25" customHeight="1" spans="1:12">
      <c r="A22" s="25" t="s">
        <v>38</v>
      </c>
      <c r="B22" s="26"/>
      <c r="C22" s="26"/>
      <c r="D22" s="27" t="s">
        <v>39</v>
      </c>
      <c r="E22" s="27"/>
      <c r="F22" s="27"/>
      <c r="G22" s="27"/>
      <c r="H22" s="27"/>
      <c r="I22" s="27"/>
      <c r="J22" s="40"/>
      <c r="K22" s="27"/>
      <c r="L22" s="27"/>
    </row>
    <row r="23" ht="25" customHeight="1" spans="1:12">
      <c r="A23" s="25" t="s">
        <v>40</v>
      </c>
      <c r="B23" s="26"/>
      <c r="C23" s="26"/>
      <c r="D23" s="27" t="s">
        <v>39</v>
      </c>
      <c r="E23" s="27"/>
      <c r="F23" s="27"/>
      <c r="G23" s="27"/>
      <c r="H23" s="27"/>
      <c r="I23" s="27"/>
      <c r="J23" s="40"/>
      <c r="K23" s="27"/>
      <c r="L23" s="27"/>
    </row>
    <row r="24" ht="60" customHeight="1" spans="1:12">
      <c r="A24" s="28" t="s">
        <v>41</v>
      </c>
      <c r="B24" s="28"/>
      <c r="C24" s="28"/>
      <c r="D24" s="28"/>
      <c r="E24" s="28"/>
      <c r="F24" s="28"/>
      <c r="G24" s="28"/>
      <c r="H24" s="28"/>
      <c r="I24" s="28"/>
      <c r="J24" s="41"/>
      <c r="K24" s="28"/>
      <c r="L24" s="28"/>
    </row>
    <row r="25" ht="25" customHeight="1" spans="2:12">
      <c r="B25" s="1" t="s">
        <v>42</v>
      </c>
      <c r="C25" s="29" t="s">
        <v>43</v>
      </c>
      <c r="D25" s="29"/>
      <c r="E25" s="29"/>
      <c r="F25" s="29"/>
      <c r="G25" s="29"/>
      <c r="J25" s="42"/>
      <c r="K25" s="29"/>
      <c r="L25" s="29"/>
    </row>
    <row r="26" ht="25" customHeight="1" spans="2:2">
      <c r="B26" s="1" t="s">
        <v>44</v>
      </c>
    </row>
    <row r="27" ht="25" customHeight="1" spans="2:12">
      <c r="B27" s="1" t="s">
        <v>45</v>
      </c>
      <c r="C27" s="29"/>
      <c r="D27" s="29"/>
      <c r="E27" s="29"/>
      <c r="F27" s="29"/>
      <c r="G27" s="29"/>
      <c r="J27" s="42"/>
      <c r="K27" s="29"/>
      <c r="L27" s="29"/>
    </row>
    <row r="28" ht="25" customHeight="1" spans="2:12">
      <c r="B28" s="1" t="s">
        <v>46</v>
      </c>
      <c r="C28" s="29"/>
      <c r="D28" s="29"/>
      <c r="E28" s="29"/>
      <c r="F28" s="29"/>
      <c r="G28" s="29"/>
      <c r="J28" s="42"/>
      <c r="K28" s="29"/>
      <c r="L28" s="29"/>
    </row>
    <row r="29" ht="20" customHeight="1" spans="3:12">
      <c r="C29" s="29"/>
      <c r="D29" s="29"/>
      <c r="E29" s="29"/>
      <c r="F29" s="29"/>
      <c r="G29" s="30" t="s">
        <v>47</v>
      </c>
      <c r="H29" s="30"/>
      <c r="I29" s="30"/>
      <c r="J29" s="30"/>
      <c r="K29" s="30"/>
      <c r="L29" s="30"/>
    </row>
    <row r="30" ht="14.25" spans="8:12">
      <c r="H30" s="30"/>
      <c r="I30" s="30"/>
      <c r="J30" s="43"/>
      <c r="K30" s="30"/>
      <c r="L30" s="30"/>
    </row>
  </sheetData>
  <sheetProtection formatColumns="0" formatRows="0"/>
  <mergeCells count="24">
    <mergeCell ref="A1:L1"/>
    <mergeCell ref="C3:J3"/>
    <mergeCell ref="K3:L3"/>
    <mergeCell ref="C4:F4"/>
    <mergeCell ref="C13:F13"/>
    <mergeCell ref="A20:C20"/>
    <mergeCell ref="D20:H20"/>
    <mergeCell ref="I20:J20"/>
    <mergeCell ref="K20:L20"/>
    <mergeCell ref="A21:C21"/>
    <mergeCell ref="D21:H21"/>
    <mergeCell ref="I21:J21"/>
    <mergeCell ref="K21:L21"/>
    <mergeCell ref="A22:C22"/>
    <mergeCell ref="D22:L22"/>
    <mergeCell ref="A23:C23"/>
    <mergeCell ref="D23:L23"/>
    <mergeCell ref="A24:L24"/>
    <mergeCell ref="C25:K25"/>
    <mergeCell ref="C27:K27"/>
    <mergeCell ref="C28:K28"/>
    <mergeCell ref="G29:L29"/>
    <mergeCell ref="H30:K30"/>
    <mergeCell ref="B5:B19"/>
  </mergeCells>
  <conditionalFormatting sqref="I21">
    <cfRule type="containsBlanks" dxfId="0" priority="2">
      <formula>LEN(TRIM(I21))=0</formula>
    </cfRule>
  </conditionalFormatting>
  <conditionalFormatting sqref="J5:J19">
    <cfRule type="containsBlanks" dxfId="0" priority="1">
      <formula>LEN(TRIM(J5))=0</formula>
    </cfRule>
  </conditionalFormatting>
  <pageMargins left="0.554166666666667" right="0.554166666666667" top="0.605555555555556" bottom="0.605555555555556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00032436_gx</cp:lastModifiedBy>
  <dcterms:created xsi:type="dcterms:W3CDTF">2018-09-05T00:46:00Z</dcterms:created>
  <dcterms:modified xsi:type="dcterms:W3CDTF">2026-06-12T11:04:30Z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