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940"/>
  </bookViews>
  <sheets>
    <sheet name="Sheet1" sheetId="1" r:id="rId1"/>
  </sheets>
  <calcPr calcId="144525"/>
</workbook>
</file>

<file path=xl/sharedStrings.xml><?xml version="1.0" encoding="utf-8"?>
<sst xmlns="http://schemas.openxmlformats.org/spreadsheetml/2006/main" count="41" uniqueCount="34">
  <si>
    <t>南方电网通用航空服务有限公司2026年科创产品文创制作服务采购项目报价明细表</t>
  </si>
  <si>
    <t>序号</t>
  </si>
  <si>
    <t>项目</t>
  </si>
  <si>
    <t>单位</t>
  </si>
  <si>
    <t>数量</t>
  </si>
  <si>
    <t>单价</t>
  </si>
  <si>
    <t>尺寸材质规格</t>
  </si>
  <si>
    <t>总价</t>
  </si>
  <si>
    <t>总价最高限价
（含税，元）</t>
  </si>
  <si>
    <t>单价报价金额
（含税，元）</t>
  </si>
  <si>
    <t>报价金额
（含税，元）</t>
  </si>
  <si>
    <t>帆布袋</t>
  </si>
  <si>
    <t>个</t>
  </si>
  <si>
    <t>定制，16安加厚帆布、加内兜，双面UA印刷，含免费设计打样1次。</t>
  </si>
  <si>
    <t>品牌钢笔</t>
  </si>
  <si>
    <t>定制，金属笔身、墨囊替换</t>
  </si>
  <si>
    <t>笔记本</t>
  </si>
  <si>
    <t>定制，A6，封面PU皮烫金LOGO，不少于120页</t>
  </si>
  <si>
    <t>品牌保温杯</t>
  </si>
  <si>
    <t>定制，316不锈钢内胆，</t>
  </si>
  <si>
    <t>充电宝</t>
  </si>
  <si>
    <t>定制，10000mAh，3C认证（符合民航携带标准）</t>
  </si>
  <si>
    <t>手机支架</t>
  </si>
  <si>
    <t>定制，可折叠金属桌面支架，ABS防滑底座，LOGO彩印</t>
  </si>
  <si>
    <t>礼品盒及内衬</t>
  </si>
  <si>
    <t>定制，适配其他品类组合的套装礼盒，EVA一体植绒内衬</t>
  </si>
  <si>
    <t>产品手办玩具</t>
  </si>
  <si>
    <t>定制，尺寸150mm以内，ABS/PVC环保塑料，指定产品款式</t>
  </si>
  <si>
    <t>其他文创品类</t>
  </si>
  <si>
    <t>/</t>
  </si>
  <si>
    <t>本项为增补备用品类，实际发生按甲方书面需求供货，累计结算金额不超2850元</t>
  </si>
  <si>
    <t>注：注：报价方确认并知悉，该清单不代表最终制作清单，具体制作清单以实际履约过程中由双方协商并确认的符合市场价格范围内的商品清单为准，与该清单在商品项目、商品数量、商品尺寸规格上均可能存在一定差异，未制作的品类及数量对应预算金额自动扣除，不纳入结算总价，差异前后均不影响总价限价为4.2万元的情况，报价方在报价前对此情况了解并接受。此次零星采购，设控制价（即单价最高限价、总价最高限价），控制价（含本身）以下进行报价为有效报价，超过控制价的报价视为无效报价。报价单需供应商盖公章后提交系统。</t>
  </si>
  <si>
    <t>投标单位（盖公章或电子章）：</t>
  </si>
  <si>
    <t>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</si>
</sst>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8"/>
      <color theme="1"/>
      <name val="黑体"/>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6"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6" fillId="9" borderId="0" applyNumberFormat="0" applyBorder="0" applyAlignment="0" applyProtection="0">
      <alignment vertical="center"/>
    </xf>
    <xf numFmtId="0" fontId="9" fillId="0" borderId="8" applyNumberFormat="0" applyFill="0" applyAlignment="0" applyProtection="0">
      <alignment vertical="center"/>
    </xf>
    <xf numFmtId="0" fontId="6" fillId="10" borderId="0" applyNumberFormat="0" applyBorder="0" applyAlignment="0" applyProtection="0">
      <alignment vertical="center"/>
    </xf>
    <xf numFmtId="0" fontId="15" fillId="11" borderId="9" applyNumberFormat="0" applyAlignment="0" applyProtection="0">
      <alignment vertical="center"/>
    </xf>
    <xf numFmtId="0" fontId="16" fillId="11" borderId="5" applyNumberFormat="0" applyAlignment="0" applyProtection="0">
      <alignment vertical="center"/>
    </xf>
    <xf numFmtId="0" fontId="17" fillId="12" borderId="10"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9">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0" borderId="1" xfId="0" applyBorder="1" applyAlignment="1">
      <alignment horizontal="justify" vertical="center" wrapText="1"/>
    </xf>
    <xf numFmtId="0" fontId="0" fillId="0" borderId="0" xfId="0"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8"/>
  <sheetViews>
    <sheetView tabSelected="1" workbookViewId="0">
      <selection activeCell="N6" sqref="N6"/>
    </sheetView>
  </sheetViews>
  <sheetFormatPr defaultColWidth="9" defaultRowHeight="13.5"/>
  <cols>
    <col min="1" max="1" width="7.26666666666667" customWidth="1"/>
    <col min="2" max="3" width="19.25" customWidth="1"/>
    <col min="4" max="4" width="32.625" customWidth="1"/>
    <col min="5" max="5" width="26.125" customWidth="1"/>
    <col min="6" max="7" width="17.725" customWidth="1"/>
    <col min="8" max="9" width="19.5" customWidth="1"/>
    <col min="10" max="10" width="22.75" customWidth="1"/>
  </cols>
  <sheetData>
    <row r="1" ht="39" customHeight="1" spans="1:10">
      <c r="A1" s="1" t="s">
        <v>0</v>
      </c>
      <c r="B1" s="1"/>
      <c r="C1" s="1"/>
      <c r="D1" s="1"/>
      <c r="E1" s="1"/>
      <c r="F1" s="1"/>
      <c r="G1" s="1"/>
      <c r="H1" s="1"/>
      <c r="I1" s="1"/>
      <c r="J1" s="1"/>
    </row>
    <row r="2" ht="55.75" customHeight="1" spans="1:10">
      <c r="A2" s="2" t="s">
        <v>1</v>
      </c>
      <c r="B2" s="2" t="s">
        <v>2</v>
      </c>
      <c r="C2" s="2" t="s">
        <v>3</v>
      </c>
      <c r="D2" s="2" t="s">
        <v>4</v>
      </c>
      <c r="E2" s="2" t="s">
        <v>5</v>
      </c>
      <c r="F2" s="2" t="s">
        <v>6</v>
      </c>
      <c r="G2" s="2" t="s">
        <v>7</v>
      </c>
      <c r="H2" s="3" t="s">
        <v>8</v>
      </c>
      <c r="I2" s="3" t="s">
        <v>9</v>
      </c>
      <c r="J2" s="3" t="s">
        <v>10</v>
      </c>
    </row>
    <row r="3" ht="55" customHeight="1" spans="1:10">
      <c r="A3" s="2">
        <v>1</v>
      </c>
      <c r="B3" s="2" t="s">
        <v>11</v>
      </c>
      <c r="C3" s="2" t="s">
        <v>12</v>
      </c>
      <c r="D3" s="2">
        <v>300</v>
      </c>
      <c r="E3" s="2">
        <v>18</v>
      </c>
      <c r="F3" s="3" t="s">
        <v>13</v>
      </c>
      <c r="G3" s="2">
        <f>E3*D3</f>
        <v>5400</v>
      </c>
      <c r="H3" s="2">
        <f>SUM(G3:G11)</f>
        <v>42000</v>
      </c>
      <c r="I3" s="2"/>
      <c r="J3" s="2"/>
    </row>
    <row r="4" ht="55" customHeight="1" spans="1:10">
      <c r="A4" s="2">
        <v>2</v>
      </c>
      <c r="B4" s="2" t="s">
        <v>14</v>
      </c>
      <c r="C4" s="2" t="s">
        <v>12</v>
      </c>
      <c r="D4" s="2">
        <v>50</v>
      </c>
      <c r="E4" s="2">
        <v>115</v>
      </c>
      <c r="F4" s="3" t="s">
        <v>15</v>
      </c>
      <c r="G4" s="2">
        <f t="shared" ref="G4:G10" si="0">E4*D4</f>
        <v>5750</v>
      </c>
      <c r="H4" s="2"/>
      <c r="I4" s="2"/>
      <c r="J4" s="2"/>
    </row>
    <row r="5" ht="55" customHeight="1" spans="1:10">
      <c r="A5" s="2">
        <v>3</v>
      </c>
      <c r="B5" s="2" t="s">
        <v>16</v>
      </c>
      <c r="C5" s="2" t="s">
        <v>12</v>
      </c>
      <c r="D5" s="2">
        <v>50</v>
      </c>
      <c r="E5" s="2">
        <v>18</v>
      </c>
      <c r="F5" s="3" t="s">
        <v>17</v>
      </c>
      <c r="G5" s="2">
        <f t="shared" si="0"/>
        <v>900</v>
      </c>
      <c r="H5" s="2"/>
      <c r="I5" s="2"/>
      <c r="J5" s="2"/>
    </row>
    <row r="6" ht="55" customHeight="1" spans="1:10">
      <c r="A6" s="2">
        <v>4</v>
      </c>
      <c r="B6" s="2" t="s">
        <v>18</v>
      </c>
      <c r="C6" s="2" t="s">
        <v>12</v>
      </c>
      <c r="D6" s="2">
        <v>50</v>
      </c>
      <c r="E6" s="2">
        <v>100</v>
      </c>
      <c r="F6" s="3" t="s">
        <v>19</v>
      </c>
      <c r="G6" s="2">
        <f t="shared" si="0"/>
        <v>5000</v>
      </c>
      <c r="H6" s="2"/>
      <c r="I6" s="2"/>
      <c r="J6" s="2"/>
    </row>
    <row r="7" ht="55" customHeight="1" spans="1:10">
      <c r="A7" s="2">
        <v>5</v>
      </c>
      <c r="B7" s="2" t="s">
        <v>20</v>
      </c>
      <c r="C7" s="2" t="s">
        <v>12</v>
      </c>
      <c r="D7" s="2">
        <v>50</v>
      </c>
      <c r="E7" s="2">
        <v>55</v>
      </c>
      <c r="F7" s="3" t="s">
        <v>21</v>
      </c>
      <c r="G7" s="2">
        <f t="shared" si="0"/>
        <v>2750</v>
      </c>
      <c r="H7" s="2"/>
      <c r="I7" s="2"/>
      <c r="J7" s="2"/>
    </row>
    <row r="8" ht="55" customHeight="1" spans="1:10">
      <c r="A8" s="2">
        <v>6</v>
      </c>
      <c r="B8" s="2" t="s">
        <v>22</v>
      </c>
      <c r="C8" s="2" t="s">
        <v>12</v>
      </c>
      <c r="D8" s="2">
        <v>50</v>
      </c>
      <c r="E8" s="2">
        <v>20</v>
      </c>
      <c r="F8" s="3" t="s">
        <v>23</v>
      </c>
      <c r="G8" s="2">
        <f t="shared" si="0"/>
        <v>1000</v>
      </c>
      <c r="H8" s="2"/>
      <c r="I8" s="2"/>
      <c r="J8" s="2"/>
    </row>
    <row r="9" ht="55" customHeight="1" spans="1:10">
      <c r="A9" s="2">
        <v>7</v>
      </c>
      <c r="B9" s="2" t="s">
        <v>24</v>
      </c>
      <c r="C9" s="2" t="s">
        <v>12</v>
      </c>
      <c r="D9" s="2">
        <v>50</v>
      </c>
      <c r="E9" s="2">
        <v>15</v>
      </c>
      <c r="F9" s="3" t="s">
        <v>25</v>
      </c>
      <c r="G9" s="2">
        <f t="shared" si="0"/>
        <v>750</v>
      </c>
      <c r="H9" s="2"/>
      <c r="I9" s="2"/>
      <c r="J9" s="2"/>
    </row>
    <row r="10" ht="55" customHeight="1" spans="1:10">
      <c r="A10" s="2"/>
      <c r="B10" s="2" t="s">
        <v>26</v>
      </c>
      <c r="C10" s="2" t="s">
        <v>12</v>
      </c>
      <c r="D10" s="2">
        <v>320</v>
      </c>
      <c r="E10" s="2">
        <v>55</v>
      </c>
      <c r="F10" s="3" t="s">
        <v>27</v>
      </c>
      <c r="G10" s="2">
        <f t="shared" si="0"/>
        <v>17600</v>
      </c>
      <c r="H10" s="2"/>
      <c r="I10" s="2"/>
      <c r="J10" s="2"/>
    </row>
    <row r="11" ht="55" customHeight="1" spans="1:10">
      <c r="A11" s="2">
        <v>8</v>
      </c>
      <c r="B11" s="2" t="s">
        <v>28</v>
      </c>
      <c r="C11" s="2" t="s">
        <v>29</v>
      </c>
      <c r="D11" s="4" t="s">
        <v>30</v>
      </c>
      <c r="E11" s="5"/>
      <c r="F11" s="6"/>
      <c r="G11" s="2">
        <v>2850</v>
      </c>
      <c r="H11" s="2"/>
      <c r="I11" s="2"/>
      <c r="J11" s="2"/>
    </row>
    <row r="12" ht="85.5" customHeight="1" spans="1:10">
      <c r="A12" s="7" t="s">
        <v>31</v>
      </c>
      <c r="B12" s="7"/>
      <c r="C12" s="7"/>
      <c r="D12" s="7"/>
      <c r="E12" s="7"/>
      <c r="F12" s="7"/>
      <c r="G12" s="7"/>
      <c r="H12" s="7"/>
      <c r="I12" s="7"/>
      <c r="J12" s="7"/>
    </row>
    <row r="16" ht="22" customHeight="1" spans="1:9">
      <c r="A16" s="8"/>
      <c r="C16" s="8"/>
      <c r="D16" s="8"/>
      <c r="E16" s="8"/>
      <c r="F16" s="8" t="s">
        <v>32</v>
      </c>
      <c r="G16" s="8"/>
      <c r="H16" s="8"/>
      <c r="I16" s="8"/>
    </row>
    <row r="17" ht="22" customHeight="1" spans="1:9">
      <c r="A17" s="8"/>
      <c r="C17" s="8"/>
      <c r="D17" s="8"/>
      <c r="E17" s="8"/>
      <c r="F17" s="8" t="s">
        <v>33</v>
      </c>
      <c r="G17" s="8"/>
      <c r="H17" s="8"/>
      <c r="I17" s="8"/>
    </row>
    <row r="18" ht="14.25"/>
  </sheetData>
  <mergeCells count="5">
    <mergeCell ref="A1:J1"/>
    <mergeCell ref="D11:F11"/>
    <mergeCell ref="A12:J12"/>
    <mergeCell ref="H3:H11"/>
    <mergeCell ref="J3:J11"/>
  </mergeCells>
  <printOptions horizontalCentered="1" verticalCentered="1"/>
  <pageMargins left="0.751388888888889" right="0.751388888888889" top="1" bottom="1" header="0.5" footer="0.5"/>
  <pageSetup paperSize="9" scale="83"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莫娟</dc:creator>
  <cp:lastModifiedBy>黄楚茵</cp:lastModifiedBy>
  <dcterms:created xsi:type="dcterms:W3CDTF">2024-09-03T08:41:00Z</dcterms:created>
  <dcterms:modified xsi:type="dcterms:W3CDTF">2026-07-13T02:35:06Z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4291AD695F77456DAAF90CCD555C07FA</vt:lpwstr>
  </property>
  <property fmtid="{D5CDD505-2E9C-101B-9397-08002B2CF9AE}" pid="3" name="KSOProductBuildVer">
    <vt:lpwstr>2052-11.8.2.12309</vt:lpwstr>
  </property>
</Properties>
</file>