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0-充电桩运维\4-零星采购、招标\零星采购\2026年\2026年计量设备采购\"/>
    </mc:Choice>
  </mc:AlternateContent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FC0C0427EF2D493C92F202B2B98027A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362325" y="714375"/>
          <a:ext cx="12192000" cy="162591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" name="ID_8E3A26884F6D48179FF5F46BC9758F85" descr="微信图片_20260831093212_11_2465"/>
        <xdr:cNvPicPr/>
      </xdr:nvPicPr>
      <xdr:blipFill>
        <a:blip r:embed="rId2"/>
        <a:stretch>
          <a:fillRect/>
        </a:stretch>
      </xdr:blipFill>
      <xdr:spPr>
        <a:xfrm>
          <a:off x="0" y="0"/>
          <a:ext cx="7541895" cy="10058400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<sst xmlns="http://schemas.openxmlformats.org/spreadsheetml/2006/main" count="19" uniqueCount="17">
  <si>
    <t>序号</t>
  </si>
  <si>
    <t>物资名称</t>
  </si>
  <si>
    <t>规格型号</t>
  </si>
  <si>
    <t>单位</t>
  </si>
  <si>
    <t>数量</t>
  </si>
  <si>
    <t>图片</t>
  </si>
  <si>
    <t>最高限价（元）</t>
  </si>
  <si>
    <t>最高总价（元）</t>
  </si>
  <si>
    <t>备注</t>
  </si>
  <si>
    <t>指定厂家/品牌</t>
  </si>
  <si>
    <t>双回路导轨式直流电能表</t>
  </si>
  <si>
    <t>DJDF2699-ER 直流输入</t>
  </si>
  <si>
    <t>台</t>
  </si>
  <si>
    <t>可打封铅、具备显示千分位</t>
  </si>
  <si>
    <t>单相电子式电能表</t>
  </si>
  <si>
    <t>DDSU1778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</si>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</sst>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2"/>
      <name val="宋体"/>
      <charset val="134"/>
      <scheme val="major"/>
    </font>
    <font>
      <sz val="10"/>
      <name val="宋体"/>
      <charset val="134"/>
      <scheme val="major"/>
    </font>
    <font>
      <sz val="11"/>
      <name val="宋体"/>
      <charset val="134"/>
      <scheme val="major"/>
    </font>
    <font>
      <sz val="12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2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3">
      <alignment vertical="center"/>
    </xf>
    <xf numFmtId="0" fontId="11" fillId="0" borderId="3">
      <alignment vertical="center"/>
    </xf>
    <xf numFmtId="0" fontId="12" fillId="0" borderId="4">
      <alignment vertical="center"/>
    </xf>
    <xf numFmtId="0" fontId="12" fillId="0" borderId="0">
      <alignment vertical="center"/>
    </xf>
    <xf numFmtId="0" fontId="13" fillId="3" borderId="5">
      <alignment vertical="center"/>
    </xf>
    <xf numFmtId="0" fontId="14" fillId="4" borderId="6">
      <alignment vertical="center"/>
    </xf>
    <xf numFmtId="0" fontId="15" fillId="4" borderId="5">
      <alignment vertical="center"/>
    </xf>
    <xf numFmtId="0" fontId="16" fillId="5" borderId="7">
      <alignment vertical="center"/>
    </xf>
    <xf numFmtId="0" fontId="17" fillId="0" borderId="8">
      <alignment vertical="center"/>
    </xf>
    <xf numFmtId="0" fontId="18" fillId="0" borderId="9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8"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2" Type="http://schemas.openxmlformats.org/officeDocument/2006/relationships/image" Target="media/image2.jpeg"/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www.wps.cn/officeDocument/2020/cellImage" Target="cellimag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tabSelected="1" workbookViewId="0">
      <selection activeCell="C3" sqref="C3"/>
    </sheetView>
  </sheetViews>
  <sheetFormatPr defaultColWidth="9" defaultRowHeight="13.5" outlineLevelRow="4"/>
  <cols>
    <col min="2" max="2" width="8.125" customWidth="1"/>
    <col min="6" max="6" width="12.5"/>
    <col min="7" max="7" width="16.5" customWidth="1"/>
    <col min="8" max="8" width="17" customWidth="1"/>
    <col min="9" max="9" width="14.625" customWidth="1"/>
    <col min="10" max="10" width="15.875" customWidth="1"/>
  </cols>
  <sheetData>
    <row r="1" ht="14.25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99.25" spans="1:10">
      <c r="A2" s="2">
        <v>1</v>
      </c>
      <c r="B2" s="3" t="s">
        <v>10</v>
      </c>
      <c r="C2" s="3" t="s">
        <v>11</v>
      </c>
      <c r="D2" s="4" t="s">
        <v>12</v>
      </c>
      <c r="E2" s="5">
        <v>100</v>
      </c>
      <c r="F2" s="5" t="str">
        <f>_xlfn.DISPIMG("ID_FC0C0427EF2D493C92F202B2B98027A4",1)</f>
        <v>=DISPIMG("ID_FC0C0427EF2D493C92F202B2B98027A4",1)</v>
      </c>
      <c r="G2" s="3">
        <v>185</v>
      </c>
      <c r="H2" s="3">
        <f>PRODUCT(E2,G2)</f>
        <v>18500</v>
      </c>
      <c r="I2" s="3" t="s">
        <v>13</v>
      </c>
      <c r="J2" s="3"/>
    </row>
    <row r="3" ht="99.25" spans="1:10">
      <c r="A3" s="2">
        <v>2</v>
      </c>
      <c r="B3" s="3" t="s">
        <v>14</v>
      </c>
      <c r="C3" s="3" t="s">
        <v>15</v>
      </c>
      <c r="D3" s="4" t="s">
        <v>12</v>
      </c>
      <c r="E3" s="5">
        <v>200</v>
      </c>
      <c r="F3" s="5" t="str">
        <f>_xlfn.DISPIMG("ID_8E3A26884F6D48179FF5F46BC9758F85",1)</f>
        <v>=DISPIMG("ID_8E3A26884F6D48179FF5F46BC9758F85",1)</v>
      </c>
      <c r="G3" s="3">
        <v>130</v>
      </c>
      <c r="H3" s="3">
        <f>PRODUCT(E3,G3)</f>
        <v>26000</v>
      </c>
      <c r="I3" s="3" t="s">
        <v>13</v>
      </c>
      <c r="J3" s="3"/>
    </row>
    <row r="4" ht="14.25" spans="1:10">
      <c r="A4" s="2">
        <v>3</v>
      </c>
      <c r="B4" s="3"/>
      <c r="C4" s="3"/>
      <c r="D4" s="4"/>
      <c r="E4" s="5"/>
      <c r="F4" s="5"/>
      <c r="G4" s="3"/>
      <c r="H4" s="3"/>
      <c r="I4" s="3"/>
      <c r="J4" s="3"/>
    </row>
    <row r="5" spans="1:10">
      <c r="A5" s="6" t="s">
        <v>16</v>
      </c>
      <c r="B5" s="6"/>
      <c r="C5" s="6"/>
      <c r="D5" s="6"/>
      <c r="E5" s="6"/>
      <c r="F5" s="6"/>
      <c r="G5" s="6"/>
      <c r="H5" s="6">
        <f>SUM(H2:H4)</f>
        <v>44500</v>
      </c>
      <c r="I5" s="7"/>
      <c r="J5" s="7"/>
    </row>
  </sheetData>
  <mergeCells count="1">
    <mergeCell ref="A5:G5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雨寂</cp:lastModifiedBy>
  <dcterms:created xsi:type="dcterms:W3CDTF">2023-05-12T11:15:00Z</dcterms:created>
  <dcterms:modified xsi:type="dcterms:W3CDTF">2026-09-01T01:36:15Z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3F118D1EF61B4BA49593C9AD952745B6_13</vt:lpwstr>
  </property>
  <property fmtid="{D5CDD505-2E9C-101B-9397-08002B2CF9AE}" pid="4" name="CalculationRule">
    <vt:i4>0</vt:i4>
  </property>
</Properties>
</file>