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海口地区" sheetId="1" r:id="rId1"/>
    <sheet name="琼海地区 " sheetId="2" r:id="rId2"/>
  </sheets>
  <calcPr calcId="144525"/>
</workbook>
</file>

<file path=xl/sharedStrings.xml><?xml version="1.0" encoding="utf-8"?>
<sst xmlns="http://schemas.openxmlformats.org/spreadsheetml/2006/main" count="80" uniqueCount="36">
  <si>
    <t>空调设备维修清单（海口地区）</t>
  </si>
  <si>
    <t>序号</t>
  </si>
  <si>
    <t>设备名称</t>
  </si>
  <si>
    <t>维修内容</t>
  </si>
  <si>
    <t>单位</t>
  </si>
  <si>
    <t>数量</t>
  </si>
  <si>
    <t>金额</t>
  </si>
  <si>
    <t>合计</t>
  </si>
  <si>
    <t>备注</t>
  </si>
  <si>
    <t>美的中央空调（MDV-335W/DSN1-8RO）</t>
  </si>
  <si>
    <t>主板</t>
  </si>
  <si>
    <t>块</t>
  </si>
  <si>
    <t>海口市琼山区</t>
  </si>
  <si>
    <t>铜管</t>
  </si>
  <si>
    <t>米</t>
  </si>
  <si>
    <t>冰种</t>
  </si>
  <si>
    <t>公斤</t>
  </si>
  <si>
    <t>打压维修系统</t>
  </si>
  <si>
    <t>台</t>
  </si>
  <si>
    <t>格力1-2P挂机</t>
  </si>
  <si>
    <t>清洗</t>
  </si>
  <si>
    <t>海口市龙华区</t>
  </si>
  <si>
    <t>漏水维修</t>
  </si>
  <si>
    <t>格力1.5P挂机</t>
  </si>
  <si>
    <t>加冰种</t>
  </si>
  <si>
    <t>外机电机</t>
  </si>
  <si>
    <t>保温棉</t>
  </si>
  <si>
    <t>空调设备维修清单（琼海地区）</t>
  </si>
  <si>
    <t>格力3P柜机</t>
  </si>
  <si>
    <t>琼海市嘉积爱华西路</t>
  </si>
  <si>
    <t>格力2P挂机</t>
  </si>
  <si>
    <t>清洗内机.排水管</t>
  </si>
  <si>
    <t>松下3P柜机</t>
  </si>
  <si>
    <t>清洗内机.冰种</t>
  </si>
  <si>
    <t>美的1.5P挂机</t>
  </si>
  <si>
    <t>内机电机维修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</si>
</sst>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J8" sqref="J8"/>
    </sheetView>
  </sheetViews>
  <sheetFormatPr defaultColWidth="9" defaultRowHeight="13.5" outlineLevelCol="7"/>
  <cols>
    <col min="1" max="1" width="12.4416666666667" style="1" customWidth="1"/>
    <col min="2" max="2" width="38.1666666666667" style="1" customWidth="1"/>
    <col min="3" max="3" width="19.7666666666667" style="1" customWidth="1"/>
    <col min="4" max="4" width="8.44166666666667" style="1" customWidth="1"/>
    <col min="5" max="5" width="8.21666666666667" style="1" customWidth="1"/>
    <col min="6" max="6" width="10.1083333333333" style="1" customWidth="1"/>
    <col min="7" max="7" width="15.475" style="3" customWidth="1"/>
    <col min="8" max="8" width="43" style="3" customWidth="1"/>
    <col min="9" max="16384" width="9" style="1"/>
  </cols>
  <sheetData>
    <row r="1" s="1" customFormat="1" ht="42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15" customHeight="1" spans="1:8">
      <c r="A2" s="4"/>
      <c r="B2" s="4"/>
      <c r="C2" s="4"/>
      <c r="D2" s="4"/>
      <c r="E2" s="4"/>
      <c r="F2" s="4"/>
      <c r="G2" s="4"/>
      <c r="H2" s="4"/>
    </row>
    <row r="3" s="1" customFormat="1" ht="35.1" customHeight="1" spans="1:8">
      <c r="A3" s="5" t="s">
        <v>1</v>
      </c>
      <c r="B3" s="5" t="s">
        <v>2</v>
      </c>
      <c r="C3" s="5" t="s">
        <v>3</v>
      </c>
      <c r="D3" s="6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="1" customFormat="1" ht="30" customHeight="1" spans="1:8">
      <c r="A4" s="5">
        <v>1</v>
      </c>
      <c r="B4" s="6" t="s">
        <v>9</v>
      </c>
      <c r="C4" s="6" t="s">
        <v>10</v>
      </c>
      <c r="D4" s="6" t="s">
        <v>11</v>
      </c>
      <c r="E4" s="5">
        <v>2</v>
      </c>
      <c r="F4" s="5">
        <v>5200</v>
      </c>
      <c r="G4" s="5">
        <f t="shared" ref="G4:G15" si="0">E4*F4</f>
        <v>10400</v>
      </c>
      <c r="H4" s="14" t="s">
        <v>12</v>
      </c>
    </row>
    <row r="5" s="1" customFormat="1" ht="30" customHeight="1" spans="1:8">
      <c r="A5" s="5">
        <v>2</v>
      </c>
      <c r="B5" s="6" t="s">
        <v>9</v>
      </c>
      <c r="C5" s="6" t="s">
        <v>13</v>
      </c>
      <c r="D5" s="6" t="s">
        <v>14</v>
      </c>
      <c r="E5" s="5">
        <v>3</v>
      </c>
      <c r="F5" s="5">
        <v>150</v>
      </c>
      <c r="G5" s="5">
        <f t="shared" si="0"/>
        <v>450</v>
      </c>
      <c r="H5" s="15"/>
    </row>
    <row r="6" s="1" customFormat="1" ht="30" customHeight="1" spans="1:8">
      <c r="A6" s="5">
        <v>3</v>
      </c>
      <c r="B6" s="6" t="s">
        <v>9</v>
      </c>
      <c r="C6" s="6" t="s">
        <v>15</v>
      </c>
      <c r="D6" s="6" t="s">
        <v>16</v>
      </c>
      <c r="E6" s="5">
        <v>20</v>
      </c>
      <c r="F6" s="5">
        <v>250</v>
      </c>
      <c r="G6" s="5">
        <f t="shared" si="0"/>
        <v>5000</v>
      </c>
      <c r="H6" s="15"/>
    </row>
    <row r="7" s="1" customFormat="1" ht="30" customHeight="1" spans="1:8">
      <c r="A7" s="5">
        <v>4</v>
      </c>
      <c r="B7" s="6" t="s">
        <v>9</v>
      </c>
      <c r="C7" s="6" t="s">
        <v>17</v>
      </c>
      <c r="D7" s="6" t="s">
        <v>18</v>
      </c>
      <c r="E7" s="5">
        <v>7</v>
      </c>
      <c r="F7" s="5">
        <v>1300</v>
      </c>
      <c r="G7" s="5">
        <f t="shared" si="0"/>
        <v>9100</v>
      </c>
      <c r="H7" s="16"/>
    </row>
    <row r="8" s="1" customFormat="1" ht="79" customHeight="1" spans="1:8">
      <c r="A8" s="5">
        <v>5</v>
      </c>
      <c r="B8" s="6" t="s">
        <v>19</v>
      </c>
      <c r="C8" s="6" t="s">
        <v>20</v>
      </c>
      <c r="D8" s="6" t="s">
        <v>18</v>
      </c>
      <c r="E8" s="5">
        <v>13</v>
      </c>
      <c r="F8" s="5">
        <v>130</v>
      </c>
      <c r="G8" s="5">
        <f t="shared" si="0"/>
        <v>1690</v>
      </c>
      <c r="H8" s="17" t="s">
        <v>21</v>
      </c>
    </row>
    <row r="9" s="1" customFormat="1" ht="57" customHeight="1" spans="1:8">
      <c r="A9" s="5">
        <v>6</v>
      </c>
      <c r="B9" s="6" t="s">
        <v>19</v>
      </c>
      <c r="C9" s="6" t="s">
        <v>22</v>
      </c>
      <c r="D9" s="6" t="s">
        <v>18</v>
      </c>
      <c r="E9" s="5">
        <v>2</v>
      </c>
      <c r="F9" s="5">
        <v>110</v>
      </c>
      <c r="G9" s="5">
        <f t="shared" si="0"/>
        <v>220</v>
      </c>
      <c r="H9" s="18"/>
    </row>
    <row r="10" s="1" customFormat="1" ht="78" customHeight="1" spans="1:8">
      <c r="A10" s="5">
        <v>7</v>
      </c>
      <c r="B10" s="6" t="s">
        <v>23</v>
      </c>
      <c r="C10" s="6" t="s">
        <v>24</v>
      </c>
      <c r="D10" s="6" t="s">
        <v>18</v>
      </c>
      <c r="E10" s="5">
        <v>13</v>
      </c>
      <c r="F10" s="5">
        <v>150</v>
      </c>
      <c r="G10" s="5">
        <f t="shared" si="0"/>
        <v>1950</v>
      </c>
      <c r="H10" s="18"/>
    </row>
    <row r="11" s="1" customFormat="1" ht="52" customHeight="1" spans="1:8">
      <c r="A11" s="5">
        <v>8</v>
      </c>
      <c r="B11" s="6" t="s">
        <v>23</v>
      </c>
      <c r="C11" s="6" t="s">
        <v>25</v>
      </c>
      <c r="D11" s="6" t="s">
        <v>18</v>
      </c>
      <c r="E11" s="5">
        <v>1</v>
      </c>
      <c r="F11" s="5">
        <v>468</v>
      </c>
      <c r="G11" s="5">
        <f t="shared" si="0"/>
        <v>468</v>
      </c>
      <c r="H11" s="18"/>
    </row>
    <row r="12" s="1" customFormat="1" ht="64" customHeight="1" spans="1:8">
      <c r="A12" s="5">
        <v>9</v>
      </c>
      <c r="B12" s="6" t="s">
        <v>19</v>
      </c>
      <c r="C12" s="6" t="s">
        <v>20</v>
      </c>
      <c r="D12" s="6" t="s">
        <v>18</v>
      </c>
      <c r="E12" s="5">
        <v>21</v>
      </c>
      <c r="F12" s="19">
        <v>130</v>
      </c>
      <c r="G12" s="19">
        <f t="shared" si="0"/>
        <v>2730</v>
      </c>
      <c r="H12" s="18"/>
    </row>
    <row r="13" s="1" customFormat="1" ht="51" customHeight="1" spans="1:8">
      <c r="A13" s="5">
        <v>10</v>
      </c>
      <c r="B13" s="6" t="s">
        <v>19</v>
      </c>
      <c r="C13" s="6" t="s">
        <v>22</v>
      </c>
      <c r="D13" s="6" t="s">
        <v>18</v>
      </c>
      <c r="E13" s="5">
        <v>12</v>
      </c>
      <c r="F13" s="19">
        <v>110</v>
      </c>
      <c r="G13" s="19">
        <f t="shared" si="0"/>
        <v>1320</v>
      </c>
      <c r="H13" s="18"/>
    </row>
    <row r="14" s="1" customFormat="1" ht="51" customHeight="1" spans="1:8">
      <c r="A14" s="5">
        <v>11</v>
      </c>
      <c r="B14" s="6" t="s">
        <v>23</v>
      </c>
      <c r="C14" s="6" t="s">
        <v>26</v>
      </c>
      <c r="D14" s="6" t="s">
        <v>14</v>
      </c>
      <c r="E14" s="5">
        <v>4</v>
      </c>
      <c r="F14" s="19">
        <v>50</v>
      </c>
      <c r="G14" s="19">
        <f t="shared" si="0"/>
        <v>200</v>
      </c>
      <c r="H14" s="18"/>
    </row>
    <row r="15" s="1" customFormat="1" ht="51" customHeight="1" spans="1:8">
      <c r="A15" s="5">
        <v>12</v>
      </c>
      <c r="B15" s="6" t="s">
        <v>23</v>
      </c>
      <c r="C15" s="6" t="s">
        <v>24</v>
      </c>
      <c r="D15" s="6" t="s">
        <v>18</v>
      </c>
      <c r="E15" s="5">
        <v>5</v>
      </c>
      <c r="F15" s="19">
        <v>150</v>
      </c>
      <c r="G15" s="19">
        <f>E15*F15</f>
        <v>750</v>
      </c>
      <c r="H15" s="20"/>
    </row>
    <row r="16" s="1" customFormat="1" ht="30" customHeight="1" spans="1:8">
      <c r="A16" s="10" t="s">
        <v>7</v>
      </c>
      <c r="B16" s="11"/>
      <c r="C16" s="12"/>
      <c r="D16" s="5"/>
      <c r="E16" s="5"/>
      <c r="F16" s="5"/>
      <c r="G16" s="5">
        <f>SUM(G4:G15)</f>
        <v>34278</v>
      </c>
      <c r="H16" s="5"/>
    </row>
    <row r="17" s="1" customFormat="1" spans="7:8">
      <c r="G17" s="3"/>
      <c r="H17" s="3"/>
    </row>
    <row r="18" s="2" customFormat="1" ht="20.25" spans="7:8">
      <c r="G18" s="13"/>
      <c r="H18" s="13"/>
    </row>
  </sheetData>
  <mergeCells count="4">
    <mergeCell ref="A1:H1"/>
    <mergeCell ref="A16:C16"/>
    <mergeCell ref="H4:H7"/>
    <mergeCell ref="H8:H1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3"/>
  <sheetViews>
    <sheetView workbookViewId="0">
      <selection activeCell="I10" sqref="I10"/>
    </sheetView>
  </sheetViews>
  <sheetFormatPr defaultColWidth="9" defaultRowHeight="13.5" outlineLevelCol="7"/>
  <cols>
    <col min="1" max="1" width="12.4416666666667" style="1" customWidth="1"/>
    <col min="2" max="2" width="38.1666666666667" style="1" customWidth="1"/>
    <col min="3" max="3" width="19.7666666666667" style="1" customWidth="1"/>
    <col min="4" max="4" width="8.44166666666667" style="1" customWidth="1"/>
    <col min="5" max="5" width="8.21666666666667" style="1" customWidth="1"/>
    <col min="6" max="6" width="10.1083333333333" style="1" customWidth="1"/>
    <col min="7" max="7" width="15.475" style="3" customWidth="1"/>
    <col min="8" max="8" width="43" style="3" customWidth="1"/>
    <col min="9" max="16384" width="9" style="1"/>
  </cols>
  <sheetData>
    <row r="1" s="1" customFormat="1" ht="42" customHeight="1" spans="1:8">
      <c r="A1" s="4" t="s">
        <v>27</v>
      </c>
      <c r="B1" s="4"/>
      <c r="C1" s="4"/>
      <c r="D1" s="4"/>
      <c r="E1" s="4"/>
      <c r="F1" s="4"/>
      <c r="G1" s="4"/>
      <c r="H1" s="4"/>
    </row>
    <row r="2" s="1" customFormat="1" ht="15" customHeight="1" spans="1:8">
      <c r="A2" s="4"/>
      <c r="B2" s="4"/>
      <c r="C2" s="4"/>
      <c r="D2" s="4"/>
      <c r="E2" s="4"/>
      <c r="F2" s="4"/>
      <c r="G2" s="4"/>
      <c r="H2" s="4"/>
    </row>
    <row r="3" s="1" customFormat="1" ht="35.1" customHeight="1" spans="1:8">
      <c r="A3" s="5" t="s">
        <v>1</v>
      </c>
      <c r="B3" s="5" t="s">
        <v>2</v>
      </c>
      <c r="C3" s="5" t="s">
        <v>3</v>
      </c>
      <c r="D3" s="6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="1" customFormat="1" ht="30" customHeight="1" spans="1:8">
      <c r="A4" s="5">
        <v>1</v>
      </c>
      <c r="B4" s="6" t="s">
        <v>28</v>
      </c>
      <c r="C4" s="6" t="s">
        <v>15</v>
      </c>
      <c r="D4" s="6" t="s">
        <v>16</v>
      </c>
      <c r="E4" s="5">
        <v>1</v>
      </c>
      <c r="F4" s="5">
        <v>200</v>
      </c>
      <c r="G4" s="5">
        <f t="shared" ref="G4:G10" si="0">E4*F4</f>
        <v>200</v>
      </c>
      <c r="H4" s="7" t="s">
        <v>29</v>
      </c>
    </row>
    <row r="5" s="1" customFormat="1" ht="30" customHeight="1" spans="1:8">
      <c r="A5" s="5">
        <v>2</v>
      </c>
      <c r="B5" s="6" t="s">
        <v>30</v>
      </c>
      <c r="C5" s="6" t="s">
        <v>15</v>
      </c>
      <c r="D5" s="6" t="s">
        <v>16</v>
      </c>
      <c r="E5" s="5">
        <v>1</v>
      </c>
      <c r="F5" s="5">
        <v>200</v>
      </c>
      <c r="G5" s="5">
        <f t="shared" si="0"/>
        <v>200</v>
      </c>
      <c r="H5" s="8"/>
    </row>
    <row r="6" s="1" customFormat="1" ht="30" customHeight="1" spans="1:8">
      <c r="A6" s="5">
        <v>3</v>
      </c>
      <c r="B6" s="6" t="s">
        <v>28</v>
      </c>
      <c r="C6" s="6" t="s">
        <v>31</v>
      </c>
      <c r="D6" s="6" t="s">
        <v>18</v>
      </c>
      <c r="E6" s="5">
        <v>1</v>
      </c>
      <c r="F6" s="5">
        <v>280</v>
      </c>
      <c r="G6" s="5">
        <f t="shared" si="0"/>
        <v>280</v>
      </c>
      <c r="H6" s="8"/>
    </row>
    <row r="7" s="1" customFormat="1" ht="30" customHeight="1" spans="1:8">
      <c r="A7" s="5">
        <v>4</v>
      </c>
      <c r="B7" s="6" t="s">
        <v>32</v>
      </c>
      <c r="C7" s="6" t="s">
        <v>33</v>
      </c>
      <c r="D7" s="6" t="s">
        <v>18</v>
      </c>
      <c r="E7" s="5">
        <v>1</v>
      </c>
      <c r="F7" s="5">
        <v>350</v>
      </c>
      <c r="G7" s="5">
        <f t="shared" si="0"/>
        <v>350</v>
      </c>
      <c r="H7" s="8"/>
    </row>
    <row r="8" s="1" customFormat="1" ht="79" customHeight="1" spans="1:8">
      <c r="A8" s="5">
        <v>5</v>
      </c>
      <c r="B8" s="6" t="s">
        <v>34</v>
      </c>
      <c r="C8" s="6" t="s">
        <v>35</v>
      </c>
      <c r="D8" s="6" t="s">
        <v>18</v>
      </c>
      <c r="E8" s="5">
        <v>1</v>
      </c>
      <c r="F8" s="5">
        <v>299</v>
      </c>
      <c r="G8" s="5">
        <f t="shared" si="0"/>
        <v>299</v>
      </c>
      <c r="H8" s="8"/>
    </row>
    <row r="9" s="1" customFormat="1" ht="57" customHeight="1" spans="1:8">
      <c r="A9" s="5">
        <v>6</v>
      </c>
      <c r="B9" s="6" t="s">
        <v>34</v>
      </c>
      <c r="C9" s="6" t="s">
        <v>33</v>
      </c>
      <c r="D9" s="6" t="s">
        <v>18</v>
      </c>
      <c r="E9" s="5">
        <v>1</v>
      </c>
      <c r="F9" s="5">
        <v>250</v>
      </c>
      <c r="G9" s="5">
        <f t="shared" si="0"/>
        <v>250</v>
      </c>
      <c r="H9" s="8"/>
    </row>
    <row r="10" s="1" customFormat="1" ht="78" customHeight="1" spans="1:8">
      <c r="A10" s="5">
        <v>7</v>
      </c>
      <c r="B10" s="6" t="s">
        <v>23</v>
      </c>
      <c r="C10" s="6" t="s">
        <v>26</v>
      </c>
      <c r="D10" s="6" t="s">
        <v>14</v>
      </c>
      <c r="E10" s="5">
        <v>3</v>
      </c>
      <c r="F10" s="5">
        <v>50</v>
      </c>
      <c r="G10" s="5">
        <f t="shared" si="0"/>
        <v>150</v>
      </c>
      <c r="H10" s="9"/>
    </row>
    <row r="11" s="1" customFormat="1" ht="30" customHeight="1" spans="1:8">
      <c r="A11" s="10" t="s">
        <v>7</v>
      </c>
      <c r="B11" s="11"/>
      <c r="C11" s="12"/>
      <c r="D11" s="5"/>
      <c r="E11" s="5"/>
      <c r="F11" s="5"/>
      <c r="G11" s="5">
        <f>SUM(G4:G10)</f>
        <v>1729</v>
      </c>
      <c r="H11" s="5"/>
    </row>
    <row r="12" s="1" customFormat="1" spans="7:8">
      <c r="G12" s="3"/>
      <c r="H12" s="3"/>
    </row>
    <row r="13" s="2" customFormat="1" ht="20.25" spans="7:8">
      <c r="G13" s="13"/>
      <c r="H13" s="13"/>
    </row>
  </sheetData>
  <mergeCells count="3">
    <mergeCell ref="A1:H1"/>
    <mergeCell ref="A11:C11"/>
    <mergeCell ref="H4:H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海口地区</vt:lpstr>
      <vt:lpstr>琼海地区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陈娜</dc:creator>
  <cp:lastModifiedBy>陈娜</cp:lastModifiedBy>
  <dcterms:created xsi:type="dcterms:W3CDTF">2024-03-25T09:23:40Z</dcterms:created>
  <dcterms:modified xsi:type="dcterms:W3CDTF">2024-03-25T10:09:12Z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9017183EE4A4485B820AC80079DD5061</vt:lpwstr>
  </property>
  <property fmtid="{D5CDD505-2E9C-101B-9397-08002B2CF9AE}" pid="3" name="KSOProductBuildVer">
    <vt:lpwstr>2052-11.8.2.12085</vt:lpwstr>
  </property>
</Properties>
</file>