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435" windowHeight="12360" activeTab="4"/>
  </bookViews>
  <sheets>
    <sheet name="1、大众牌粤AU4A69" sheetId="4" r:id="rId1"/>
    <sheet name="2、大众汽车牌粤AU5A87" sheetId="19" r:id="rId2"/>
    <sheet name="3、丰田牌粤A171OB" sheetId="18" r:id="rId3"/>
    <sheet name="4、迪马牌粤A1BT67" sheetId="21" r:id="rId4"/>
    <sheet name="5、别克牌粤A789XT" sheetId="20" r:id="rId5"/>
  </sheets>
  <definedNames>
    <definedName name="_xlnm._FilterDatabase" localSheetId="0" hidden="1">'1、大众牌粤AU4A69'!$A$5:$H$155</definedName>
    <definedName name="_xlnm._FilterDatabase" localSheetId="1" hidden="1">'2、大众汽车牌粤AU5A87'!$A$5:$H$155</definedName>
    <definedName name="_xlnm._FilterDatabase" localSheetId="2" hidden="1">'3、丰田牌粤A171OB'!$A$5:$H$156</definedName>
    <definedName name="_xlnm._FilterDatabase" localSheetId="3" hidden="1">'4、迪马牌粤A1BT67'!$A$5:$H$156</definedName>
    <definedName name="_xlnm._FilterDatabase" localSheetId="4" hidden="1">'5、别克牌粤A789XT'!$A$5:$H$155</definedName>
  </definedNames>
  <calcPr calcId="144525"/>
</workbook>
</file>

<file path=xl/sharedStrings.xml><?xml version="1.0" encoding="utf-8"?>
<sst xmlns="http://schemas.openxmlformats.org/spreadsheetml/2006/main" count="1564" uniqueCount="183">
  <si>
    <t>维修服务项目及基准价明细清单</t>
  </si>
  <si>
    <t>车牌号：粤AU4A69           品牌及车型：大众汽车牌 SVW6451NFD</t>
  </si>
  <si>
    <t>发动机号：654806        车辆识别代号：LSVUN65NOC2126553          单位：元</t>
  </si>
  <si>
    <t>序号</t>
  </si>
  <si>
    <t>维修项目</t>
  </si>
  <si>
    <t>单位</t>
  </si>
  <si>
    <t>工时费单次</t>
  </si>
  <si>
    <t>材料费单次</t>
  </si>
  <si>
    <t>次数</t>
  </si>
  <si>
    <t>单项费用小计（元）</t>
  </si>
  <si>
    <t>备注</t>
  </si>
  <si>
    <t>报价（元）</t>
  </si>
  <si>
    <t>车辆例行保养</t>
  </si>
  <si>
    <t>次</t>
  </si>
  <si>
    <t xml:space="preserve"> 更换机油</t>
  </si>
  <si>
    <t>添加机油</t>
  </si>
  <si>
    <t>罐</t>
  </si>
  <si>
    <t>机油滤清器</t>
  </si>
  <si>
    <t>个</t>
  </si>
  <si>
    <t xml:space="preserve"> 更换变速箱油</t>
  </si>
  <si>
    <t xml:space="preserve"> 保养四轮刹车</t>
  </si>
  <si>
    <t>整车</t>
  </si>
  <si>
    <t xml:space="preserve"> 更换空调滤清器</t>
  </si>
  <si>
    <t xml:space="preserve"> 保养转向系统</t>
  </si>
  <si>
    <t>清除发动机积碳</t>
  </si>
  <si>
    <t xml:space="preserve"> 清洗发动机外表</t>
  </si>
  <si>
    <t xml:space="preserve"> 保养灯光系统</t>
  </si>
  <si>
    <t>化清剂</t>
  </si>
  <si>
    <t>密封胶</t>
  </si>
  <si>
    <t>支</t>
  </si>
  <si>
    <t>检修更换发动机电脑</t>
  </si>
  <si>
    <t>套</t>
  </si>
  <si>
    <t>检修更换变速箱电脑板</t>
  </si>
  <si>
    <t>检修更换倒车雷达电脑</t>
  </si>
  <si>
    <t>加装倒车雷达影像系统</t>
  </si>
  <si>
    <t>检修更换倒车镜调节开关</t>
  </si>
  <si>
    <t xml:space="preserve"> 发动机大修（含吊装发动机）</t>
  </si>
  <si>
    <t xml:space="preserve"> 更换发动机下挡泥板</t>
  </si>
  <si>
    <t xml:space="preserve"> 更换发动机左侧支承胶</t>
  </si>
  <si>
    <t xml:space="preserve"> 更换发动机右侧支承胶</t>
  </si>
  <si>
    <t xml:space="preserve"> 更换发动机前支承胶</t>
  </si>
  <si>
    <t xml:space="preserve"> 更换发动机后支承胶</t>
  </si>
  <si>
    <t xml:space="preserve"> 清洗、调校喷油嘴</t>
  </si>
  <si>
    <t>清洗节气门</t>
  </si>
  <si>
    <t>更换机油尺</t>
  </si>
  <si>
    <t>条</t>
  </si>
  <si>
    <t>更换喷油嘴</t>
  </si>
  <si>
    <t xml:space="preserve"> 更换节气门总成</t>
  </si>
  <si>
    <t xml:space="preserve"> 更换怠速控制器</t>
  </si>
  <si>
    <t>更换点火线圈</t>
  </si>
  <si>
    <t>更换燃油分配器</t>
  </si>
  <si>
    <t>更换燃油油管</t>
  </si>
  <si>
    <t>更换喷油嘴回油管</t>
  </si>
  <si>
    <t xml:space="preserve"> 更换汽油泵（电动泵）</t>
  </si>
  <si>
    <t xml:space="preserve"> 更换燃油箱</t>
  </si>
  <si>
    <t xml:space="preserve"> 更换冷却液</t>
  </si>
  <si>
    <t>添加冷却液补液罐</t>
  </si>
  <si>
    <t xml:space="preserve"> 更换水泵及冷却液</t>
  </si>
  <si>
    <t xml:space="preserve"> 更换水箱</t>
  </si>
  <si>
    <t>更换变速箱热交换器</t>
  </si>
  <si>
    <t xml:space="preserve"> 更换水道闷头</t>
  </si>
  <si>
    <t xml:space="preserve"> 更换旁通水管</t>
  </si>
  <si>
    <t xml:space="preserve"> 更换上水管</t>
  </si>
  <si>
    <t xml:space="preserve"> 更换下水管</t>
  </si>
  <si>
    <t xml:space="preserve"> 更换节温器</t>
  </si>
  <si>
    <t xml:space="preserve"> 更换连接水管（水泵到节温器）</t>
  </si>
  <si>
    <t xml:space="preserve"> 更换冷却风扇总成</t>
  </si>
  <si>
    <t xml:space="preserve"> 更换曲轴后油封</t>
  </si>
  <si>
    <t xml:space="preserve"> 更换曲轴前油封</t>
  </si>
  <si>
    <t>更换节气门位置传感器</t>
  </si>
  <si>
    <t>更换曲轴位置传感器</t>
  </si>
  <si>
    <t>更换凸轮轴位置传感器</t>
  </si>
  <si>
    <t>更换空气流量计</t>
  </si>
  <si>
    <t>更换进气歧管压力传感器</t>
  </si>
  <si>
    <t>更换进气温度传感器</t>
  </si>
  <si>
    <t>更换氧传感器</t>
  </si>
  <si>
    <t xml:space="preserve"> 拆装、更换三元催化器</t>
  </si>
  <si>
    <t xml:space="preserve"> 拆装、更换排气管第一段</t>
  </si>
  <si>
    <t>段</t>
  </si>
  <si>
    <t xml:space="preserve"> 拆装、更换排气管第二段</t>
  </si>
  <si>
    <t xml:space="preserve"> 拆装、更换排气管第三段</t>
  </si>
  <si>
    <t xml:space="preserve"> 拆装、更换排气消音器</t>
  </si>
  <si>
    <t xml:space="preserve"> 更换排气管吊胶</t>
  </si>
  <si>
    <t xml:space="preserve"> 更换空气滤清器</t>
  </si>
  <si>
    <t>更换转向助力油</t>
  </si>
  <si>
    <t xml:space="preserve"> 更换转向助力泵皮带</t>
  </si>
  <si>
    <t>更换转向助力油壶</t>
  </si>
  <si>
    <t>更换转向助力泵油管</t>
  </si>
  <si>
    <t xml:space="preserve"> 更换发动机皮带</t>
  </si>
  <si>
    <t>更换皮带过渡轮</t>
  </si>
  <si>
    <t>更换皮带张紧轮</t>
  </si>
  <si>
    <t xml:space="preserve"> 更换空调皮带</t>
  </si>
  <si>
    <t>更换凸轮轴</t>
  </si>
  <si>
    <t>更换气门油封</t>
  </si>
  <si>
    <t>更换正时链条</t>
  </si>
  <si>
    <t>更换正时链条导板</t>
  </si>
  <si>
    <t>副</t>
  </si>
  <si>
    <t>更换正时链条压板</t>
  </si>
  <si>
    <t>更换正时链条张紧器</t>
  </si>
  <si>
    <t xml:space="preserve"> 更换正时齿轮</t>
  </si>
  <si>
    <t>更换可变正时VVT执行器</t>
  </si>
  <si>
    <t>更换可变正时电磁阀</t>
  </si>
  <si>
    <t>更换废气再循环阀</t>
  </si>
  <si>
    <t xml:space="preserve"> 更换气缸垫</t>
  </si>
  <si>
    <t xml:space="preserve"> 更换气门室盖垫</t>
  </si>
  <si>
    <t xml:space="preserve"> 更换油门拉线</t>
  </si>
  <si>
    <t xml:space="preserve"> 更换起动机总成</t>
  </si>
  <si>
    <t xml:space="preserve"> 更换发电机总成</t>
  </si>
  <si>
    <t xml:space="preserve"> 更换发动机缸盖</t>
  </si>
  <si>
    <t xml:space="preserve"> 更换机油集滤器</t>
  </si>
  <si>
    <t xml:space="preserve"> 更换机油泵总成</t>
  </si>
  <si>
    <t xml:space="preserve"> 更换曲轴皮带轮</t>
  </si>
  <si>
    <t xml:space="preserve"> 更换进气岐管</t>
  </si>
  <si>
    <t xml:space="preserve"> 更换排气管岐管</t>
  </si>
  <si>
    <t xml:space="preserve"> 更换风扇偶合器</t>
  </si>
  <si>
    <t xml:space="preserve"> 换机油感应器</t>
  </si>
  <si>
    <t xml:space="preserve"> 清洗引擎油路</t>
  </si>
  <si>
    <t xml:space="preserve"> 更换燃油滤清器</t>
  </si>
  <si>
    <t xml:space="preserve"> 更换检查水温感应器</t>
  </si>
  <si>
    <t xml:space="preserve"> 更换火花塞</t>
  </si>
  <si>
    <t xml:space="preserve"> 检修更换机油格座</t>
  </si>
  <si>
    <t xml:space="preserve"> 油电路保养</t>
  </si>
  <si>
    <t xml:space="preserve"> 更换油气分离器</t>
  </si>
  <si>
    <t xml:space="preserve"> 更换油气分离器连接管</t>
  </si>
  <si>
    <t xml:space="preserve"> 更换碳罐电磁阀</t>
  </si>
  <si>
    <t>更换碳罐</t>
  </si>
  <si>
    <t>全车打黄油</t>
  </si>
  <si>
    <t xml:space="preserve"> 更换差速器</t>
  </si>
  <si>
    <t xml:space="preserve"> 大修自动变速箱</t>
  </si>
  <si>
    <t xml:space="preserve"> 拆装变速箱总成</t>
  </si>
  <si>
    <t xml:space="preserve"> 拆装变速箱油底壳</t>
  </si>
  <si>
    <t>更换变速箱内滤清器</t>
  </si>
  <si>
    <t xml:space="preserve"> 更换变速箱吊胶</t>
  </si>
  <si>
    <t xml:space="preserve"> 更换变速箱换挡拉索</t>
  </si>
  <si>
    <t xml:space="preserve"> 更换前驱动半轴（单边）</t>
  </si>
  <si>
    <t xml:space="preserve"> 更换半轴外球笼轴承（单边）</t>
  </si>
  <si>
    <t xml:space="preserve"> 更换半轴内球笼轴承（单边）</t>
  </si>
  <si>
    <t xml:space="preserve"> 更换半轴防尘套、保养球笼（单边）</t>
  </si>
  <si>
    <t xml:space="preserve"> 更换传动轴总成</t>
  </si>
  <si>
    <t xml:space="preserve"> 换变速箱支架胶</t>
  </si>
  <si>
    <t>更换轮胎</t>
  </si>
  <si>
    <t xml:space="preserve"> 更换前减震器（支）</t>
  </si>
  <si>
    <t xml:space="preserve"> 更换后减震器（支）</t>
  </si>
  <si>
    <t xml:space="preserve"> 更换前轮避震器座胶</t>
  </si>
  <si>
    <t xml:space="preserve"> 更换前下挂臂（单边）</t>
  </si>
  <si>
    <t xml:space="preserve"> 更换后轮上挂臂（单边）</t>
  </si>
  <si>
    <t xml:space="preserve"> 更换后轮下挂臂（单边）</t>
  </si>
  <si>
    <t xml:space="preserve"> 更换平衡杆胶</t>
  </si>
  <si>
    <t xml:space="preserve"> 更换前平衡杆小连杆</t>
  </si>
  <si>
    <t xml:space="preserve"> 更换前制动片</t>
  </si>
  <si>
    <t xml:space="preserve"> 更换后制动片</t>
  </si>
  <si>
    <t xml:space="preserve"> 更换前制动盘</t>
  </si>
  <si>
    <t xml:space="preserve"> 更换后制动盘</t>
  </si>
  <si>
    <t xml:space="preserve"> 更换刹车油</t>
  </si>
  <si>
    <t xml:space="preserve"> 四轮定位检测、调整</t>
  </si>
  <si>
    <t xml:space="preserve"> 更换转向横拉杆（内球头）</t>
  </si>
  <si>
    <t xml:space="preserve"> 更换空调压缩机</t>
  </si>
  <si>
    <t xml:space="preserve"> 更换冷凝器</t>
  </si>
  <si>
    <t xml:space="preserve"> 更换蒸发器</t>
  </si>
  <si>
    <t>清洗蒸发器</t>
  </si>
  <si>
    <t xml:space="preserve"> 更换暖风水箱</t>
  </si>
  <si>
    <t xml:space="preserve"> 更换蓄电池</t>
  </si>
  <si>
    <t xml:space="preserve"> 更换玻璃升降器总开关</t>
  </si>
  <si>
    <t xml:space="preserve"> 更换前门玻璃升降器</t>
  </si>
  <si>
    <t xml:space="preserve"> 更换前门玻璃升降器马达</t>
  </si>
  <si>
    <t xml:space="preserve"> 更换后门玻璃升降器</t>
  </si>
  <si>
    <t xml:space="preserve"> 更换后门玻璃升降器马达</t>
  </si>
  <si>
    <t>更换大灯灯泡（个）</t>
  </si>
  <si>
    <t>更换小灯灯泡（个）</t>
  </si>
  <si>
    <t>每个车型费用总计（所有单项费用小计之和）：</t>
  </si>
  <si>
    <t>车牌号：粤AU5A87                品牌及车型：大众汽车牌 SVW6451MED</t>
  </si>
  <si>
    <t>发动机号：M47276           车辆识别代号：LSVUM65NXC2150457        单位：元</t>
  </si>
  <si>
    <t>车牌号：粤A1710B             品牌及车型：丰田牌 SCT6491E4</t>
  </si>
  <si>
    <t>发动机号：5747594        车辆识别代号：LFMGJ27209S216119         单位：元</t>
  </si>
  <si>
    <t xml:space="preserve"> 检修正时皮带异响或漏油</t>
  </si>
  <si>
    <t xml:space="preserve"> 更换飞轮齿</t>
  </si>
  <si>
    <t>检修更换分动箱</t>
  </si>
  <si>
    <t>更换油底壳垫片</t>
  </si>
  <si>
    <t>片</t>
  </si>
  <si>
    <t>车牌号：粤A1BT67                 品牌及车型：迪马牌 DMT5030XTXG</t>
  </si>
  <si>
    <t>发动机号：NO17747           车辆识别代号：LFMG1E724GS017945      单位：元</t>
  </si>
  <si>
    <t xml:space="preserve">车牌号：粤A789XT                   品牌及车型：别克牌 </t>
  </si>
  <si>
    <t>发动机号：05080147           车辆识别代号：LSGDC82D7AE028720       单位：元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</si>
</sst>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b/>
      <sz val="16"/>
      <color theme="1"/>
      <name val="仿宋_GB2312"/>
      <charset val="134"/>
    </font>
    <font>
      <sz val="12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24" fillId="13" borderId="6" applyNumberFormat="0" applyAlignment="0" applyProtection="0">
      <alignment vertical="center"/>
    </xf>
    <xf numFmtId="0" fontId="25" fillId="2" borderId="11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6" fontId="9" fillId="3" borderId="2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76" fontId="9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 wrapText="1"/>
    </xf>
    <xf numFmtId="9" fontId="0" fillId="0" borderId="0" xfId="0" applyNumberFormat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176" fontId="9" fillId="3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/>
    </xf>
    <xf numFmtId="0" fontId="10" fillId="0" borderId="3" xfId="50" applyFont="1" applyFill="1" applyBorder="1" applyAlignment="1">
      <alignment horizontal="right" vertical="center" wrapText="1"/>
    </xf>
    <xf numFmtId="0" fontId="10" fillId="0" borderId="4" xfId="50" applyFont="1" applyFill="1" applyBorder="1" applyAlignment="1">
      <alignment horizontal="right" vertical="center" wrapText="1"/>
    </xf>
    <xf numFmtId="176" fontId="10" fillId="0" borderId="4" xfId="50" applyNumberFormat="1" applyFont="1" applyFill="1" applyBorder="1" applyAlignment="1">
      <alignment horizontal="center" vertical="center" wrapText="1"/>
    </xf>
    <xf numFmtId="0" fontId="10" fillId="0" borderId="5" xfId="5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4" xfId="50" applyFont="1" applyFill="1" applyBorder="1" applyAlignment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4 2" xfId="52"/>
    <cellStyle name="常规 5" xfId="53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6"/>
  <sheetViews>
    <sheetView zoomScale="85" zoomScaleNormal="85" topLeftCell="A140" workbookViewId="0">
      <selection activeCell="G155" sqref="G155"/>
    </sheetView>
  </sheetViews>
  <sheetFormatPr defaultColWidth="9" defaultRowHeight="39.95" customHeight="1"/>
  <cols>
    <col min="2" max="2" width="14.6333333333333" customWidth="1"/>
    <col min="4" max="5" width="9" style="1"/>
    <col min="6" max="6" width="7" style="1" customWidth="1"/>
    <col min="7" max="7" width="10.75" style="1" customWidth="1"/>
    <col min="8" max="8" width="14.3833333333333" customWidth="1"/>
    <col min="11" max="13" width="9" hidden="1" customWidth="1"/>
  </cols>
  <sheetData>
    <row r="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18.75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29.25" customHeight="1" spans="1:8">
      <c r="A3" s="6" t="s">
        <v>2</v>
      </c>
      <c r="B3" s="7"/>
      <c r="C3" s="7"/>
      <c r="D3" s="7"/>
      <c r="E3" s="7"/>
      <c r="F3" s="8"/>
      <c r="G3" s="8"/>
      <c r="H3" s="8"/>
    </row>
    <row r="4" customHeight="1" spans="1:8">
      <c r="A4" s="9" t="s">
        <v>3</v>
      </c>
      <c r="B4" s="10" t="s">
        <v>4</v>
      </c>
      <c r="C4" s="10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0" t="s">
        <v>10</v>
      </c>
    </row>
    <row r="5" customHeight="1" spans="1:8">
      <c r="A5" s="9"/>
      <c r="B5" s="10"/>
      <c r="C5" s="10"/>
      <c r="D5" s="12" t="s">
        <v>11</v>
      </c>
      <c r="E5" s="12" t="s">
        <v>11</v>
      </c>
      <c r="F5" s="11"/>
      <c r="G5" s="11"/>
      <c r="H5" s="10"/>
    </row>
    <row r="6" customHeight="1" spans="1:12">
      <c r="A6" s="13">
        <v>1</v>
      </c>
      <c r="B6" s="14" t="s">
        <v>12</v>
      </c>
      <c r="C6" s="23" t="s">
        <v>13</v>
      </c>
      <c r="D6" s="16">
        <v>200</v>
      </c>
      <c r="E6" s="24">
        <v>0</v>
      </c>
      <c r="F6" s="18">
        <v>1</v>
      </c>
      <c r="G6" s="18">
        <f>(D6+E6)*F6</f>
        <v>200</v>
      </c>
      <c r="H6" s="14"/>
      <c r="K6" s="22">
        <v>0.1</v>
      </c>
      <c r="L6">
        <f>G6*K6</f>
        <v>20</v>
      </c>
    </row>
    <row r="7" customHeight="1" spans="1:12">
      <c r="A7" s="13">
        <v>2</v>
      </c>
      <c r="B7" s="14" t="s">
        <v>14</v>
      </c>
      <c r="C7" s="23" t="s">
        <v>13</v>
      </c>
      <c r="D7" s="16">
        <v>30</v>
      </c>
      <c r="E7" s="24">
        <v>497</v>
      </c>
      <c r="F7" s="18">
        <v>1</v>
      </c>
      <c r="G7" s="18">
        <f>(D7+E7)*F7</f>
        <v>527</v>
      </c>
      <c r="H7" s="14"/>
      <c r="K7" s="22">
        <v>0.08</v>
      </c>
      <c r="L7">
        <f>G7*K7</f>
        <v>42.16</v>
      </c>
    </row>
    <row r="8" customHeight="1" spans="1:8">
      <c r="A8" s="19">
        <v>3</v>
      </c>
      <c r="B8" s="14" t="s">
        <v>15</v>
      </c>
      <c r="C8" s="23" t="s">
        <v>16</v>
      </c>
      <c r="D8" s="16">
        <v>10</v>
      </c>
      <c r="E8" s="24">
        <v>99</v>
      </c>
      <c r="F8" s="18">
        <v>1</v>
      </c>
      <c r="G8" s="18">
        <f t="shared" ref="G8:G71" si="0">(D8+E8)*F8</f>
        <v>109</v>
      </c>
      <c r="H8" s="14"/>
    </row>
    <row r="9" customHeight="1" spans="1:12">
      <c r="A9" s="13">
        <v>4</v>
      </c>
      <c r="B9" s="14" t="s">
        <v>17</v>
      </c>
      <c r="C9" s="23" t="s">
        <v>18</v>
      </c>
      <c r="D9" s="16">
        <v>10</v>
      </c>
      <c r="E9" s="24">
        <v>80</v>
      </c>
      <c r="F9" s="18">
        <v>1</v>
      </c>
      <c r="G9" s="18">
        <f t="shared" si="0"/>
        <v>90</v>
      </c>
      <c r="H9" s="14"/>
      <c r="K9" s="22">
        <v>0.08</v>
      </c>
      <c r="L9">
        <f>G9*K9</f>
        <v>7.2</v>
      </c>
    </row>
    <row r="10" customHeight="1" spans="1:8">
      <c r="A10" s="19">
        <v>5</v>
      </c>
      <c r="B10" s="14" t="s">
        <v>19</v>
      </c>
      <c r="C10" s="23" t="s">
        <v>13</v>
      </c>
      <c r="D10" s="16">
        <v>80</v>
      </c>
      <c r="E10" s="24">
        <v>540</v>
      </c>
      <c r="F10" s="18">
        <v>1</v>
      </c>
      <c r="G10" s="18">
        <f t="shared" si="0"/>
        <v>620</v>
      </c>
      <c r="H10" s="14"/>
    </row>
    <row r="11" customHeight="1" spans="1:12">
      <c r="A11" s="13">
        <v>6</v>
      </c>
      <c r="B11" s="14" t="s">
        <v>20</v>
      </c>
      <c r="C11" s="23" t="s">
        <v>21</v>
      </c>
      <c r="D11" s="16">
        <v>80</v>
      </c>
      <c r="E11" s="24">
        <v>110</v>
      </c>
      <c r="F11" s="18">
        <v>1</v>
      </c>
      <c r="G11" s="18">
        <f t="shared" si="0"/>
        <v>190</v>
      </c>
      <c r="H11" s="14"/>
      <c r="K11" s="22">
        <v>0.08</v>
      </c>
      <c r="L11">
        <f>G11*K11</f>
        <v>15.2</v>
      </c>
    </row>
    <row r="12" customHeight="1" spans="1:12">
      <c r="A12" s="13">
        <v>7</v>
      </c>
      <c r="B12" s="14" t="s">
        <v>22</v>
      </c>
      <c r="C12" s="23" t="s">
        <v>18</v>
      </c>
      <c r="D12" s="16">
        <v>10</v>
      </c>
      <c r="E12" s="24">
        <v>120</v>
      </c>
      <c r="F12" s="18">
        <v>1</v>
      </c>
      <c r="G12" s="18">
        <f t="shared" si="0"/>
        <v>130</v>
      </c>
      <c r="H12" s="14"/>
      <c r="K12" s="22">
        <v>0.06</v>
      </c>
      <c r="L12">
        <f>G12*K12</f>
        <v>7.8</v>
      </c>
    </row>
    <row r="13" customHeight="1" spans="1:8">
      <c r="A13" s="19">
        <v>8</v>
      </c>
      <c r="B13" s="14" t="s">
        <v>23</v>
      </c>
      <c r="C13" s="23" t="s">
        <v>21</v>
      </c>
      <c r="D13" s="16">
        <v>80</v>
      </c>
      <c r="E13" s="24">
        <v>50</v>
      </c>
      <c r="F13" s="18">
        <v>1</v>
      </c>
      <c r="G13" s="18">
        <f t="shared" si="0"/>
        <v>130</v>
      </c>
      <c r="H13" s="14"/>
    </row>
    <row r="14" customHeight="1" spans="1:8">
      <c r="A14" s="19">
        <v>9</v>
      </c>
      <c r="B14" s="14" t="s">
        <v>24</v>
      </c>
      <c r="C14" s="23" t="s">
        <v>13</v>
      </c>
      <c r="D14" s="16">
        <v>440</v>
      </c>
      <c r="E14" s="24">
        <v>25</v>
      </c>
      <c r="F14" s="18">
        <v>1</v>
      </c>
      <c r="G14" s="18">
        <f t="shared" si="0"/>
        <v>465</v>
      </c>
      <c r="H14" s="14"/>
    </row>
    <row r="15" customHeight="1" spans="1:8">
      <c r="A15" s="19">
        <v>10</v>
      </c>
      <c r="B15" s="14" t="s">
        <v>25</v>
      </c>
      <c r="C15" s="23" t="s">
        <v>13</v>
      </c>
      <c r="D15" s="16">
        <v>80</v>
      </c>
      <c r="E15" s="24">
        <v>30</v>
      </c>
      <c r="F15" s="18">
        <v>1</v>
      </c>
      <c r="G15" s="18">
        <f t="shared" si="0"/>
        <v>110</v>
      </c>
      <c r="H15" s="14"/>
    </row>
    <row r="16" customHeight="1" spans="1:8">
      <c r="A16" s="19">
        <v>11</v>
      </c>
      <c r="B16" s="14" t="s">
        <v>26</v>
      </c>
      <c r="C16" s="23" t="s">
        <v>21</v>
      </c>
      <c r="D16" s="16">
        <v>80</v>
      </c>
      <c r="E16" s="24">
        <v>50</v>
      </c>
      <c r="F16" s="18">
        <v>1</v>
      </c>
      <c r="G16" s="18">
        <f t="shared" si="0"/>
        <v>130</v>
      </c>
      <c r="H16" s="14"/>
    </row>
    <row r="17" customHeight="1" spans="1:8">
      <c r="A17" s="19">
        <v>12</v>
      </c>
      <c r="B17" s="14" t="s">
        <v>27</v>
      </c>
      <c r="C17" s="23" t="s">
        <v>16</v>
      </c>
      <c r="D17" s="16">
        <v>0</v>
      </c>
      <c r="E17" s="24">
        <v>25</v>
      </c>
      <c r="F17" s="18">
        <v>1</v>
      </c>
      <c r="G17" s="18">
        <f t="shared" si="0"/>
        <v>25</v>
      </c>
      <c r="H17" s="14"/>
    </row>
    <row r="18" customHeight="1" spans="1:8">
      <c r="A18" s="19">
        <v>13</v>
      </c>
      <c r="B18" s="14" t="s">
        <v>28</v>
      </c>
      <c r="C18" s="23" t="s">
        <v>29</v>
      </c>
      <c r="D18" s="16">
        <v>0</v>
      </c>
      <c r="E18" s="24">
        <v>120</v>
      </c>
      <c r="F18" s="18">
        <v>1</v>
      </c>
      <c r="G18" s="18">
        <f t="shared" si="0"/>
        <v>120</v>
      </c>
      <c r="H18" s="14"/>
    </row>
    <row r="19" customHeight="1" spans="1:8">
      <c r="A19" s="19">
        <v>14</v>
      </c>
      <c r="B19" s="14" t="s">
        <v>30</v>
      </c>
      <c r="C19" s="23" t="s">
        <v>31</v>
      </c>
      <c r="D19" s="16">
        <v>600</v>
      </c>
      <c r="E19" s="24">
        <v>6850</v>
      </c>
      <c r="F19" s="18">
        <v>1</v>
      </c>
      <c r="G19" s="18">
        <f t="shared" si="0"/>
        <v>7450</v>
      </c>
      <c r="H19" s="14"/>
    </row>
    <row r="20" customHeight="1" spans="1:8">
      <c r="A20" s="19">
        <v>15</v>
      </c>
      <c r="B20" s="14" t="s">
        <v>32</v>
      </c>
      <c r="C20" s="23" t="s">
        <v>31</v>
      </c>
      <c r="D20" s="16">
        <v>600</v>
      </c>
      <c r="E20" s="24">
        <v>5200</v>
      </c>
      <c r="F20" s="18">
        <v>1</v>
      </c>
      <c r="G20" s="18">
        <f t="shared" si="0"/>
        <v>5800</v>
      </c>
      <c r="H20" s="14"/>
    </row>
    <row r="21" customHeight="1" spans="1:8">
      <c r="A21" s="19">
        <v>16</v>
      </c>
      <c r="B21" s="14" t="s">
        <v>33</v>
      </c>
      <c r="C21" s="23" t="s">
        <v>31</v>
      </c>
      <c r="D21" s="24">
        <v>80</v>
      </c>
      <c r="E21" s="24">
        <v>680</v>
      </c>
      <c r="F21" s="18">
        <v>1</v>
      </c>
      <c r="G21" s="18">
        <f t="shared" si="0"/>
        <v>760</v>
      </c>
      <c r="H21" s="14"/>
    </row>
    <row r="22" customHeight="1" spans="1:8">
      <c r="A22" s="19">
        <v>17</v>
      </c>
      <c r="B22" s="14" t="s">
        <v>34</v>
      </c>
      <c r="C22" s="23" t="s">
        <v>31</v>
      </c>
      <c r="D22" s="24">
        <v>200</v>
      </c>
      <c r="E22" s="24">
        <v>1800</v>
      </c>
      <c r="F22" s="18">
        <v>1</v>
      </c>
      <c r="G22" s="18">
        <f t="shared" si="0"/>
        <v>2000</v>
      </c>
      <c r="H22" s="14"/>
    </row>
    <row r="23" customHeight="1" spans="1:8">
      <c r="A23" s="19">
        <v>18</v>
      </c>
      <c r="B23" s="14" t="s">
        <v>35</v>
      </c>
      <c r="C23" s="23" t="s">
        <v>31</v>
      </c>
      <c r="D23" s="16">
        <v>60</v>
      </c>
      <c r="E23" s="24">
        <v>280</v>
      </c>
      <c r="F23" s="18">
        <v>1</v>
      </c>
      <c r="G23" s="18">
        <f t="shared" si="0"/>
        <v>340</v>
      </c>
      <c r="H23" s="14"/>
    </row>
    <row r="24" customHeight="1" spans="1:8">
      <c r="A24" s="19">
        <v>19</v>
      </c>
      <c r="B24" s="14" t="s">
        <v>36</v>
      </c>
      <c r="C24" s="23" t="s">
        <v>13</v>
      </c>
      <c r="D24" s="16">
        <v>2500</v>
      </c>
      <c r="E24" s="24">
        <v>0</v>
      </c>
      <c r="F24" s="18">
        <v>1</v>
      </c>
      <c r="G24" s="18">
        <f t="shared" si="0"/>
        <v>2500</v>
      </c>
      <c r="H24" s="14"/>
    </row>
    <row r="25" customHeight="1" spans="1:8">
      <c r="A25" s="19">
        <v>20</v>
      </c>
      <c r="B25" s="14" t="s">
        <v>37</v>
      </c>
      <c r="C25" s="23" t="s">
        <v>31</v>
      </c>
      <c r="D25" s="16">
        <v>30</v>
      </c>
      <c r="E25" s="24">
        <v>280</v>
      </c>
      <c r="F25" s="18">
        <v>1</v>
      </c>
      <c r="G25" s="18">
        <f t="shared" si="0"/>
        <v>310</v>
      </c>
      <c r="H25" s="14"/>
    </row>
    <row r="26" customHeight="1" spans="1:8">
      <c r="A26" s="19">
        <v>21</v>
      </c>
      <c r="B26" s="14" t="s">
        <v>38</v>
      </c>
      <c r="C26" s="23" t="s">
        <v>18</v>
      </c>
      <c r="D26" s="16">
        <v>120</v>
      </c>
      <c r="E26" s="24">
        <v>535</v>
      </c>
      <c r="F26" s="18">
        <v>1</v>
      </c>
      <c r="G26" s="18">
        <f t="shared" si="0"/>
        <v>655</v>
      </c>
      <c r="H26" s="14"/>
    </row>
    <row r="27" customHeight="1" spans="1:8">
      <c r="A27" s="19">
        <v>22</v>
      </c>
      <c r="B27" s="14" t="s">
        <v>39</v>
      </c>
      <c r="C27" s="23" t="s">
        <v>18</v>
      </c>
      <c r="D27" s="16">
        <v>120</v>
      </c>
      <c r="E27" s="24">
        <v>560</v>
      </c>
      <c r="F27" s="18">
        <v>1</v>
      </c>
      <c r="G27" s="18">
        <f t="shared" si="0"/>
        <v>680</v>
      </c>
      <c r="H27" s="14"/>
    </row>
    <row r="28" customHeight="1" spans="1:8">
      <c r="A28" s="19">
        <v>23</v>
      </c>
      <c r="B28" s="14" t="s">
        <v>40</v>
      </c>
      <c r="C28" s="23" t="s">
        <v>18</v>
      </c>
      <c r="D28" s="16">
        <v>120</v>
      </c>
      <c r="E28" s="24">
        <v>650</v>
      </c>
      <c r="F28" s="18">
        <v>1</v>
      </c>
      <c r="G28" s="18">
        <f t="shared" si="0"/>
        <v>770</v>
      </c>
      <c r="H28" s="14"/>
    </row>
    <row r="29" customHeight="1" spans="1:8">
      <c r="A29" s="19">
        <v>24</v>
      </c>
      <c r="B29" s="14" t="s">
        <v>41</v>
      </c>
      <c r="C29" s="23" t="s">
        <v>18</v>
      </c>
      <c r="D29" s="16">
        <v>120</v>
      </c>
      <c r="E29" s="24">
        <v>700</v>
      </c>
      <c r="F29" s="18">
        <v>1</v>
      </c>
      <c r="G29" s="18">
        <f t="shared" si="0"/>
        <v>820</v>
      </c>
      <c r="H29" s="14"/>
    </row>
    <row r="30" customHeight="1" spans="1:8">
      <c r="A30" s="19">
        <v>25</v>
      </c>
      <c r="B30" s="14" t="s">
        <v>42</v>
      </c>
      <c r="C30" s="23" t="s">
        <v>13</v>
      </c>
      <c r="D30" s="16">
        <v>200</v>
      </c>
      <c r="E30" s="24">
        <v>50</v>
      </c>
      <c r="F30" s="18">
        <v>1</v>
      </c>
      <c r="G30" s="18">
        <f t="shared" si="0"/>
        <v>250</v>
      </c>
      <c r="H30" s="14"/>
    </row>
    <row r="31" customHeight="1" spans="1:8">
      <c r="A31" s="19">
        <v>26</v>
      </c>
      <c r="B31" s="14" t="s">
        <v>43</v>
      </c>
      <c r="C31" s="23" t="s">
        <v>13</v>
      </c>
      <c r="D31" s="16">
        <v>150</v>
      </c>
      <c r="E31" s="24">
        <v>25</v>
      </c>
      <c r="F31" s="18">
        <v>1</v>
      </c>
      <c r="G31" s="18">
        <f t="shared" si="0"/>
        <v>175</v>
      </c>
      <c r="H31" s="14"/>
    </row>
    <row r="32" customHeight="1" spans="1:8">
      <c r="A32" s="19">
        <v>27</v>
      </c>
      <c r="B32" s="14" t="s">
        <v>44</v>
      </c>
      <c r="C32" s="23" t="s">
        <v>45</v>
      </c>
      <c r="D32" s="16">
        <v>30</v>
      </c>
      <c r="E32" s="24">
        <v>190</v>
      </c>
      <c r="F32" s="18">
        <v>1</v>
      </c>
      <c r="G32" s="18">
        <f t="shared" si="0"/>
        <v>220</v>
      </c>
      <c r="H32" s="14"/>
    </row>
    <row r="33" customHeight="1" spans="1:8">
      <c r="A33" s="19">
        <v>28</v>
      </c>
      <c r="B33" s="14" t="s">
        <v>46</v>
      </c>
      <c r="C33" s="23" t="s">
        <v>18</v>
      </c>
      <c r="D33" s="16">
        <v>80</v>
      </c>
      <c r="E33" s="24">
        <v>580</v>
      </c>
      <c r="F33" s="18">
        <v>1</v>
      </c>
      <c r="G33" s="18">
        <f t="shared" si="0"/>
        <v>660</v>
      </c>
      <c r="H33" s="14"/>
    </row>
    <row r="34" customHeight="1" spans="1:8">
      <c r="A34" s="19">
        <v>29</v>
      </c>
      <c r="B34" s="14" t="s">
        <v>47</v>
      </c>
      <c r="C34" s="23" t="s">
        <v>31</v>
      </c>
      <c r="D34" s="16">
        <v>180</v>
      </c>
      <c r="E34" s="24">
        <v>1250</v>
      </c>
      <c r="F34" s="18">
        <v>1</v>
      </c>
      <c r="G34" s="18">
        <f t="shared" si="0"/>
        <v>1430</v>
      </c>
      <c r="H34" s="14"/>
    </row>
    <row r="35" customHeight="1" spans="1:8">
      <c r="A35" s="19">
        <v>30</v>
      </c>
      <c r="B35" s="14" t="s">
        <v>48</v>
      </c>
      <c r="C35" s="23" t="s">
        <v>18</v>
      </c>
      <c r="D35" s="16">
        <v>180</v>
      </c>
      <c r="E35" s="24">
        <v>550</v>
      </c>
      <c r="F35" s="18">
        <v>1</v>
      </c>
      <c r="G35" s="18">
        <f t="shared" si="0"/>
        <v>730</v>
      </c>
      <c r="H35" s="14"/>
    </row>
    <row r="36" customHeight="1" spans="1:8">
      <c r="A36" s="19">
        <v>31</v>
      </c>
      <c r="B36" s="14" t="s">
        <v>49</v>
      </c>
      <c r="C36" s="23" t="s">
        <v>18</v>
      </c>
      <c r="D36" s="16">
        <v>20</v>
      </c>
      <c r="E36" s="24">
        <v>530</v>
      </c>
      <c r="F36" s="18">
        <v>1</v>
      </c>
      <c r="G36" s="18">
        <f t="shared" si="0"/>
        <v>550</v>
      </c>
      <c r="H36" s="14"/>
    </row>
    <row r="37" customHeight="1" spans="1:8">
      <c r="A37" s="19">
        <v>32</v>
      </c>
      <c r="B37" s="14" t="s">
        <v>50</v>
      </c>
      <c r="C37" s="23" t="s">
        <v>31</v>
      </c>
      <c r="D37" s="16">
        <v>80</v>
      </c>
      <c r="E37" s="24">
        <v>250</v>
      </c>
      <c r="F37" s="18">
        <v>1</v>
      </c>
      <c r="G37" s="18">
        <f t="shared" si="0"/>
        <v>330</v>
      </c>
      <c r="H37" s="14"/>
    </row>
    <row r="38" customHeight="1" spans="1:8">
      <c r="A38" s="19">
        <v>33</v>
      </c>
      <c r="B38" s="14" t="s">
        <v>51</v>
      </c>
      <c r="C38" s="23" t="s">
        <v>45</v>
      </c>
      <c r="D38" s="16">
        <v>60</v>
      </c>
      <c r="E38" s="24">
        <v>380</v>
      </c>
      <c r="F38" s="18">
        <v>1</v>
      </c>
      <c r="G38" s="18">
        <f t="shared" si="0"/>
        <v>440</v>
      </c>
      <c r="H38" s="14"/>
    </row>
    <row r="39" customHeight="1" spans="1:8">
      <c r="A39" s="19">
        <v>34</v>
      </c>
      <c r="B39" s="14" t="s">
        <v>52</v>
      </c>
      <c r="C39" s="23" t="s">
        <v>45</v>
      </c>
      <c r="D39" s="16">
        <v>60</v>
      </c>
      <c r="E39" s="24">
        <v>230</v>
      </c>
      <c r="F39" s="18">
        <v>1</v>
      </c>
      <c r="G39" s="18">
        <f t="shared" si="0"/>
        <v>290</v>
      </c>
      <c r="H39" s="14"/>
    </row>
    <row r="40" customHeight="1" spans="1:8">
      <c r="A40" s="19">
        <v>35</v>
      </c>
      <c r="B40" s="14" t="s">
        <v>53</v>
      </c>
      <c r="C40" s="23" t="s">
        <v>18</v>
      </c>
      <c r="D40" s="16">
        <v>180</v>
      </c>
      <c r="E40" s="24">
        <v>960</v>
      </c>
      <c r="F40" s="18">
        <v>1</v>
      </c>
      <c r="G40" s="18">
        <f t="shared" si="0"/>
        <v>1140</v>
      </c>
      <c r="H40" s="14"/>
    </row>
    <row r="41" customHeight="1" spans="1:8">
      <c r="A41" s="19">
        <v>36</v>
      </c>
      <c r="B41" s="14" t="s">
        <v>54</v>
      </c>
      <c r="C41" s="23" t="s">
        <v>18</v>
      </c>
      <c r="D41" s="16">
        <v>260</v>
      </c>
      <c r="E41" s="24">
        <v>1900</v>
      </c>
      <c r="F41" s="18">
        <v>1</v>
      </c>
      <c r="G41" s="18">
        <f t="shared" si="0"/>
        <v>2160</v>
      </c>
      <c r="H41" s="14"/>
    </row>
    <row r="42" customHeight="1" spans="1:8">
      <c r="A42" s="19">
        <v>37</v>
      </c>
      <c r="B42" s="14" t="s">
        <v>55</v>
      </c>
      <c r="C42" s="23" t="s">
        <v>13</v>
      </c>
      <c r="D42" s="16">
        <v>30</v>
      </c>
      <c r="E42" s="24">
        <v>198</v>
      </c>
      <c r="F42" s="18">
        <v>1</v>
      </c>
      <c r="G42" s="18">
        <f t="shared" si="0"/>
        <v>228</v>
      </c>
      <c r="H42" s="14"/>
    </row>
    <row r="43" customHeight="1" spans="1:8">
      <c r="A43" s="19">
        <v>38</v>
      </c>
      <c r="B43" s="14" t="s">
        <v>56</v>
      </c>
      <c r="C43" s="23" t="s">
        <v>16</v>
      </c>
      <c r="D43" s="16">
        <v>60</v>
      </c>
      <c r="E43" s="24">
        <v>50</v>
      </c>
      <c r="F43" s="18">
        <v>1</v>
      </c>
      <c r="G43" s="18">
        <f t="shared" si="0"/>
        <v>110</v>
      </c>
      <c r="H43" s="14"/>
    </row>
    <row r="44" customHeight="1" spans="1:8">
      <c r="A44" s="19">
        <v>39</v>
      </c>
      <c r="B44" s="14" t="s">
        <v>57</v>
      </c>
      <c r="C44" s="23" t="s">
        <v>16</v>
      </c>
      <c r="D44" s="16">
        <v>300</v>
      </c>
      <c r="E44" s="24">
        <v>3455</v>
      </c>
      <c r="F44" s="18">
        <v>1</v>
      </c>
      <c r="G44" s="18">
        <f t="shared" si="0"/>
        <v>3755</v>
      </c>
      <c r="H44" s="14"/>
    </row>
    <row r="45" customHeight="1" spans="1:8">
      <c r="A45" s="19">
        <v>40</v>
      </c>
      <c r="B45" s="14" t="s">
        <v>58</v>
      </c>
      <c r="C45" s="23" t="s">
        <v>18</v>
      </c>
      <c r="D45" s="16">
        <v>450</v>
      </c>
      <c r="E45" s="24">
        <v>2027</v>
      </c>
      <c r="F45" s="18">
        <v>1</v>
      </c>
      <c r="G45" s="18">
        <f t="shared" si="0"/>
        <v>2477</v>
      </c>
      <c r="H45" s="14"/>
    </row>
    <row r="46" customHeight="1" spans="1:8">
      <c r="A46" s="19">
        <v>41</v>
      </c>
      <c r="B46" s="14" t="s">
        <v>59</v>
      </c>
      <c r="C46" s="23" t="s">
        <v>18</v>
      </c>
      <c r="D46" s="16">
        <v>180</v>
      </c>
      <c r="E46" s="24">
        <v>660</v>
      </c>
      <c r="F46" s="18">
        <v>1</v>
      </c>
      <c r="G46" s="18">
        <f t="shared" si="0"/>
        <v>840</v>
      </c>
      <c r="H46" s="14"/>
    </row>
    <row r="47" customHeight="1" spans="1:8">
      <c r="A47" s="19">
        <v>42</v>
      </c>
      <c r="B47" s="14" t="s">
        <v>60</v>
      </c>
      <c r="C47" s="23" t="s">
        <v>18</v>
      </c>
      <c r="D47" s="16">
        <v>60</v>
      </c>
      <c r="E47" s="24">
        <v>120</v>
      </c>
      <c r="F47" s="18">
        <v>1</v>
      </c>
      <c r="G47" s="18">
        <f t="shared" si="0"/>
        <v>180</v>
      </c>
      <c r="H47" s="14"/>
    </row>
    <row r="48" customHeight="1" spans="1:8">
      <c r="A48" s="19">
        <v>43</v>
      </c>
      <c r="B48" s="14" t="s">
        <v>61</v>
      </c>
      <c r="C48" s="23" t="s">
        <v>45</v>
      </c>
      <c r="D48" s="16">
        <v>60</v>
      </c>
      <c r="E48" s="24">
        <v>260</v>
      </c>
      <c r="F48" s="18">
        <v>1</v>
      </c>
      <c r="G48" s="18">
        <f t="shared" si="0"/>
        <v>320</v>
      </c>
      <c r="H48" s="14"/>
    </row>
    <row r="49" customHeight="1" spans="1:8">
      <c r="A49" s="19">
        <v>44</v>
      </c>
      <c r="B49" s="14" t="s">
        <v>62</v>
      </c>
      <c r="C49" s="23" t="s">
        <v>45</v>
      </c>
      <c r="D49" s="16">
        <v>30</v>
      </c>
      <c r="E49" s="24">
        <v>360</v>
      </c>
      <c r="F49" s="18">
        <v>1</v>
      </c>
      <c r="G49" s="18">
        <f t="shared" si="0"/>
        <v>390</v>
      </c>
      <c r="H49" s="14"/>
    </row>
    <row r="50" customHeight="1" spans="1:8">
      <c r="A50" s="19">
        <v>45</v>
      </c>
      <c r="B50" s="14" t="s">
        <v>63</v>
      </c>
      <c r="C50" s="23" t="s">
        <v>45</v>
      </c>
      <c r="D50" s="16">
        <v>30</v>
      </c>
      <c r="E50" s="24">
        <v>270</v>
      </c>
      <c r="F50" s="18">
        <v>1</v>
      </c>
      <c r="G50" s="18">
        <f t="shared" si="0"/>
        <v>300</v>
      </c>
      <c r="H50" s="14"/>
    </row>
    <row r="51" customHeight="1" spans="1:8">
      <c r="A51" s="19">
        <v>46</v>
      </c>
      <c r="B51" s="14" t="s">
        <v>64</v>
      </c>
      <c r="C51" s="23" t="s">
        <v>18</v>
      </c>
      <c r="D51" s="16">
        <v>100</v>
      </c>
      <c r="E51" s="24">
        <v>574</v>
      </c>
      <c r="F51" s="18">
        <v>1</v>
      </c>
      <c r="G51" s="18">
        <f t="shared" si="0"/>
        <v>674</v>
      </c>
      <c r="H51" s="14"/>
    </row>
    <row r="52" customHeight="1" spans="1:8">
      <c r="A52" s="19">
        <v>47</v>
      </c>
      <c r="B52" s="14" t="s">
        <v>65</v>
      </c>
      <c r="C52" s="23" t="s">
        <v>45</v>
      </c>
      <c r="D52" s="16">
        <v>60</v>
      </c>
      <c r="E52" s="24">
        <v>150</v>
      </c>
      <c r="F52" s="18">
        <v>1</v>
      </c>
      <c r="G52" s="18">
        <f t="shared" si="0"/>
        <v>210</v>
      </c>
      <c r="H52" s="14"/>
    </row>
    <row r="53" customHeight="1" spans="1:8">
      <c r="A53" s="19">
        <v>48</v>
      </c>
      <c r="B53" s="14" t="s">
        <v>66</v>
      </c>
      <c r="C53" s="23" t="s">
        <v>18</v>
      </c>
      <c r="D53" s="16">
        <v>180</v>
      </c>
      <c r="E53" s="24">
        <v>1200</v>
      </c>
      <c r="F53" s="18">
        <v>1</v>
      </c>
      <c r="G53" s="18">
        <f t="shared" si="0"/>
        <v>1380</v>
      </c>
      <c r="H53" s="14"/>
    </row>
    <row r="54" customHeight="1" spans="1:8">
      <c r="A54" s="19">
        <v>49</v>
      </c>
      <c r="B54" s="14" t="s">
        <v>67</v>
      </c>
      <c r="C54" s="23" t="s">
        <v>18</v>
      </c>
      <c r="D54" s="16">
        <v>180</v>
      </c>
      <c r="E54" s="24">
        <v>380</v>
      </c>
      <c r="F54" s="18">
        <v>1</v>
      </c>
      <c r="G54" s="18">
        <f t="shared" si="0"/>
        <v>560</v>
      </c>
      <c r="H54" s="14"/>
    </row>
    <row r="55" customHeight="1" spans="1:8">
      <c r="A55" s="19">
        <v>50</v>
      </c>
      <c r="B55" s="14" t="s">
        <v>68</v>
      </c>
      <c r="C55" s="23" t="s">
        <v>18</v>
      </c>
      <c r="D55" s="16">
        <v>180</v>
      </c>
      <c r="E55" s="24">
        <v>380</v>
      </c>
      <c r="F55" s="18">
        <v>1</v>
      </c>
      <c r="G55" s="18">
        <f t="shared" si="0"/>
        <v>560</v>
      </c>
      <c r="H55" s="14"/>
    </row>
    <row r="56" customHeight="1" spans="1:8">
      <c r="A56" s="19">
        <v>51</v>
      </c>
      <c r="B56" s="14" t="s">
        <v>69</v>
      </c>
      <c r="C56" s="23" t="s">
        <v>18</v>
      </c>
      <c r="D56" s="16">
        <v>80</v>
      </c>
      <c r="E56" s="24">
        <v>390</v>
      </c>
      <c r="F56" s="18">
        <v>1</v>
      </c>
      <c r="G56" s="18">
        <f t="shared" si="0"/>
        <v>470</v>
      </c>
      <c r="H56" s="14"/>
    </row>
    <row r="57" customHeight="1" spans="1:8">
      <c r="A57" s="19">
        <v>52</v>
      </c>
      <c r="B57" s="14" t="s">
        <v>70</v>
      </c>
      <c r="C57" s="23" t="s">
        <v>18</v>
      </c>
      <c r="D57" s="16">
        <v>80</v>
      </c>
      <c r="E57" s="24">
        <v>430</v>
      </c>
      <c r="F57" s="18">
        <v>1</v>
      </c>
      <c r="G57" s="18">
        <f t="shared" si="0"/>
        <v>510</v>
      </c>
      <c r="H57" s="14"/>
    </row>
    <row r="58" customHeight="1" spans="1:8">
      <c r="A58" s="19">
        <v>53</v>
      </c>
      <c r="B58" s="14" t="s">
        <v>71</v>
      </c>
      <c r="C58" s="23" t="s">
        <v>18</v>
      </c>
      <c r="D58" s="16">
        <v>80</v>
      </c>
      <c r="E58" s="24">
        <v>280</v>
      </c>
      <c r="F58" s="18">
        <v>1</v>
      </c>
      <c r="G58" s="18">
        <f t="shared" si="0"/>
        <v>360</v>
      </c>
      <c r="H58" s="14"/>
    </row>
    <row r="59" customHeight="1" spans="1:8">
      <c r="A59" s="19">
        <v>54</v>
      </c>
      <c r="B59" s="14" t="s">
        <v>72</v>
      </c>
      <c r="C59" s="23" t="s">
        <v>18</v>
      </c>
      <c r="D59" s="16">
        <v>80</v>
      </c>
      <c r="E59" s="24">
        <v>2007</v>
      </c>
      <c r="F59" s="18">
        <v>1</v>
      </c>
      <c r="G59" s="18">
        <f t="shared" si="0"/>
        <v>2087</v>
      </c>
      <c r="H59" s="14"/>
    </row>
    <row r="60" customHeight="1" spans="1:8">
      <c r="A60" s="19">
        <v>55</v>
      </c>
      <c r="B60" s="14" t="s">
        <v>73</v>
      </c>
      <c r="C60" s="23" t="s">
        <v>18</v>
      </c>
      <c r="D60" s="16">
        <v>80</v>
      </c>
      <c r="E60" s="24">
        <v>390</v>
      </c>
      <c r="F60" s="18">
        <v>1</v>
      </c>
      <c r="G60" s="18">
        <f t="shared" si="0"/>
        <v>470</v>
      </c>
      <c r="H60" s="14"/>
    </row>
    <row r="61" customHeight="1" spans="1:8">
      <c r="A61" s="19">
        <v>56</v>
      </c>
      <c r="B61" s="14" t="s">
        <v>74</v>
      </c>
      <c r="C61" s="23" t="s">
        <v>18</v>
      </c>
      <c r="D61" s="16">
        <v>80</v>
      </c>
      <c r="E61" s="24">
        <v>380</v>
      </c>
      <c r="F61" s="18">
        <v>1</v>
      </c>
      <c r="G61" s="18">
        <f t="shared" si="0"/>
        <v>460</v>
      </c>
      <c r="H61" s="14"/>
    </row>
    <row r="62" customHeight="1" spans="1:8">
      <c r="A62" s="19">
        <v>57</v>
      </c>
      <c r="B62" s="14" t="s">
        <v>75</v>
      </c>
      <c r="C62" s="23" t="s">
        <v>18</v>
      </c>
      <c r="D62" s="16">
        <v>150</v>
      </c>
      <c r="E62" s="24">
        <v>890</v>
      </c>
      <c r="F62" s="18">
        <v>1</v>
      </c>
      <c r="G62" s="18">
        <f t="shared" si="0"/>
        <v>1040</v>
      </c>
      <c r="H62" s="14"/>
    </row>
    <row r="63" customHeight="1" spans="1:8">
      <c r="A63" s="19">
        <v>58</v>
      </c>
      <c r="B63" s="14" t="s">
        <v>76</v>
      </c>
      <c r="C63" s="23" t="s">
        <v>31</v>
      </c>
      <c r="D63" s="16">
        <v>180</v>
      </c>
      <c r="E63" s="24">
        <v>5551</v>
      </c>
      <c r="F63" s="18">
        <v>1</v>
      </c>
      <c r="G63" s="18">
        <f t="shared" si="0"/>
        <v>5731</v>
      </c>
      <c r="H63" s="14"/>
    </row>
    <row r="64" customHeight="1" spans="1:8">
      <c r="A64" s="19">
        <v>59</v>
      </c>
      <c r="B64" s="14" t="s">
        <v>77</v>
      </c>
      <c r="C64" s="23" t="s">
        <v>78</v>
      </c>
      <c r="D64" s="16">
        <v>120</v>
      </c>
      <c r="E64" s="24">
        <v>1300</v>
      </c>
      <c r="F64" s="18">
        <v>1</v>
      </c>
      <c r="G64" s="18">
        <f t="shared" si="0"/>
        <v>1420</v>
      </c>
      <c r="H64" s="14"/>
    </row>
    <row r="65" customHeight="1" spans="1:8">
      <c r="A65" s="19">
        <v>60</v>
      </c>
      <c r="B65" s="14" t="s">
        <v>79</v>
      </c>
      <c r="C65" s="23" t="s">
        <v>78</v>
      </c>
      <c r="D65" s="16">
        <v>120</v>
      </c>
      <c r="E65" s="24">
        <v>1560</v>
      </c>
      <c r="F65" s="18">
        <v>1</v>
      </c>
      <c r="G65" s="18">
        <f t="shared" si="0"/>
        <v>1680</v>
      </c>
      <c r="H65" s="14"/>
    </row>
    <row r="66" customHeight="1" spans="1:8">
      <c r="A66" s="19">
        <v>61</v>
      </c>
      <c r="B66" s="14" t="s">
        <v>80</v>
      </c>
      <c r="C66" s="23" t="s">
        <v>78</v>
      </c>
      <c r="D66" s="16">
        <v>120</v>
      </c>
      <c r="E66" s="24">
        <v>1975</v>
      </c>
      <c r="F66" s="18">
        <v>1</v>
      </c>
      <c r="G66" s="18">
        <f t="shared" si="0"/>
        <v>2095</v>
      </c>
      <c r="H66" s="14"/>
    </row>
    <row r="67" customHeight="1" spans="1:8">
      <c r="A67" s="19">
        <v>62</v>
      </c>
      <c r="B67" s="14" t="s">
        <v>81</v>
      </c>
      <c r="C67" s="23" t="s">
        <v>31</v>
      </c>
      <c r="D67" s="16">
        <v>120</v>
      </c>
      <c r="E67" s="24">
        <v>550</v>
      </c>
      <c r="F67" s="18">
        <v>1</v>
      </c>
      <c r="G67" s="18">
        <f t="shared" si="0"/>
        <v>670</v>
      </c>
      <c r="H67" s="14"/>
    </row>
    <row r="68" customHeight="1" spans="1:8">
      <c r="A68" s="19">
        <v>63</v>
      </c>
      <c r="B68" s="14" t="s">
        <v>82</v>
      </c>
      <c r="C68" s="23" t="s">
        <v>18</v>
      </c>
      <c r="D68" s="16">
        <v>10</v>
      </c>
      <c r="E68" s="24">
        <v>90</v>
      </c>
      <c r="F68" s="18">
        <v>1</v>
      </c>
      <c r="G68" s="18">
        <f t="shared" si="0"/>
        <v>100</v>
      </c>
      <c r="H68" s="14"/>
    </row>
    <row r="69" customHeight="1" spans="1:12">
      <c r="A69" s="13">
        <v>64</v>
      </c>
      <c r="B69" s="14" t="s">
        <v>83</v>
      </c>
      <c r="C69" s="23" t="s">
        <v>18</v>
      </c>
      <c r="D69" s="16">
        <v>10</v>
      </c>
      <c r="E69" s="24">
        <v>120</v>
      </c>
      <c r="F69" s="18">
        <v>1</v>
      </c>
      <c r="G69" s="18">
        <f t="shared" si="0"/>
        <v>130</v>
      </c>
      <c r="H69" s="14"/>
      <c r="K69" s="22">
        <v>0.08</v>
      </c>
      <c r="L69">
        <f>G69*K69</f>
        <v>10.4</v>
      </c>
    </row>
    <row r="70" customHeight="1" spans="1:8">
      <c r="A70" s="19">
        <v>65</v>
      </c>
      <c r="B70" s="14" t="s">
        <v>84</v>
      </c>
      <c r="C70" s="23" t="s">
        <v>13</v>
      </c>
      <c r="D70" s="16">
        <v>60</v>
      </c>
      <c r="E70" s="24">
        <v>120</v>
      </c>
      <c r="F70" s="18">
        <v>1</v>
      </c>
      <c r="G70" s="18">
        <f t="shared" si="0"/>
        <v>180</v>
      </c>
      <c r="H70" s="14"/>
    </row>
    <row r="71" customHeight="1" spans="1:8">
      <c r="A71" s="19">
        <v>66</v>
      </c>
      <c r="B71" s="14" t="s">
        <v>85</v>
      </c>
      <c r="C71" s="23" t="s">
        <v>45</v>
      </c>
      <c r="D71" s="16">
        <v>60</v>
      </c>
      <c r="E71" s="24">
        <v>180</v>
      </c>
      <c r="F71" s="18">
        <v>1</v>
      </c>
      <c r="G71" s="18">
        <f t="shared" si="0"/>
        <v>240</v>
      </c>
      <c r="H71" s="14"/>
    </row>
    <row r="72" customHeight="1" spans="1:8">
      <c r="A72" s="19">
        <v>67</v>
      </c>
      <c r="B72" s="14" t="s">
        <v>86</v>
      </c>
      <c r="C72" s="23" t="s">
        <v>18</v>
      </c>
      <c r="D72" s="16">
        <v>60</v>
      </c>
      <c r="E72" s="24">
        <v>280</v>
      </c>
      <c r="F72" s="18">
        <v>1</v>
      </c>
      <c r="G72" s="18">
        <f t="shared" ref="G72:G135" si="1">(D72+E72)*F72</f>
        <v>340</v>
      </c>
      <c r="H72" s="14"/>
    </row>
    <row r="73" customHeight="1" spans="1:8">
      <c r="A73" s="19">
        <v>68</v>
      </c>
      <c r="B73" s="14" t="s">
        <v>87</v>
      </c>
      <c r="C73" s="23" t="s">
        <v>45</v>
      </c>
      <c r="D73" s="16">
        <v>80</v>
      </c>
      <c r="E73" s="24">
        <v>380</v>
      </c>
      <c r="F73" s="18">
        <v>1</v>
      </c>
      <c r="G73" s="18">
        <f t="shared" si="1"/>
        <v>460</v>
      </c>
      <c r="H73" s="14"/>
    </row>
    <row r="74" customHeight="1" spans="1:8">
      <c r="A74" s="19">
        <v>69</v>
      </c>
      <c r="B74" s="14" t="s">
        <v>88</v>
      </c>
      <c r="C74" s="23" t="s">
        <v>45</v>
      </c>
      <c r="D74" s="16">
        <v>60</v>
      </c>
      <c r="E74" s="24">
        <v>280</v>
      </c>
      <c r="F74" s="18">
        <v>1</v>
      </c>
      <c r="G74" s="18">
        <f t="shared" si="1"/>
        <v>340</v>
      </c>
      <c r="H74" s="14"/>
    </row>
    <row r="75" customHeight="1" spans="1:8">
      <c r="A75" s="19">
        <v>70</v>
      </c>
      <c r="B75" s="14" t="s">
        <v>89</v>
      </c>
      <c r="C75" s="23" t="s">
        <v>18</v>
      </c>
      <c r="D75" s="16">
        <v>80</v>
      </c>
      <c r="E75" s="24">
        <v>290</v>
      </c>
      <c r="F75" s="18">
        <v>1</v>
      </c>
      <c r="G75" s="18">
        <f t="shared" si="1"/>
        <v>370</v>
      </c>
      <c r="H75" s="14"/>
    </row>
    <row r="76" customHeight="1" spans="1:8">
      <c r="A76" s="19">
        <v>71</v>
      </c>
      <c r="B76" s="14" t="s">
        <v>90</v>
      </c>
      <c r="C76" s="23" t="s">
        <v>18</v>
      </c>
      <c r="D76" s="16">
        <v>180</v>
      </c>
      <c r="E76" s="24">
        <v>480</v>
      </c>
      <c r="F76" s="18">
        <v>1</v>
      </c>
      <c r="G76" s="18">
        <f t="shared" si="1"/>
        <v>660</v>
      </c>
      <c r="H76" s="14"/>
    </row>
    <row r="77" customHeight="1" spans="1:8">
      <c r="A77" s="19">
        <v>72</v>
      </c>
      <c r="B77" s="14" t="s">
        <v>91</v>
      </c>
      <c r="C77" s="23" t="s">
        <v>45</v>
      </c>
      <c r="D77" s="16">
        <v>60</v>
      </c>
      <c r="E77" s="24">
        <v>280</v>
      </c>
      <c r="F77" s="18">
        <v>1</v>
      </c>
      <c r="G77" s="18">
        <f t="shared" si="1"/>
        <v>340</v>
      </c>
      <c r="H77" s="14"/>
    </row>
    <row r="78" customHeight="1" spans="1:8">
      <c r="A78" s="19">
        <v>73</v>
      </c>
      <c r="B78" s="14" t="s">
        <v>92</v>
      </c>
      <c r="C78" s="23" t="s">
        <v>18</v>
      </c>
      <c r="D78" s="16">
        <v>120</v>
      </c>
      <c r="E78" s="24">
        <v>1877</v>
      </c>
      <c r="F78" s="18">
        <v>1</v>
      </c>
      <c r="G78" s="18">
        <f t="shared" si="1"/>
        <v>1997</v>
      </c>
      <c r="H78" s="14"/>
    </row>
    <row r="79" customHeight="1" spans="1:8">
      <c r="A79" s="19">
        <v>74</v>
      </c>
      <c r="B79" s="14" t="s">
        <v>93</v>
      </c>
      <c r="C79" s="23" t="s">
        <v>31</v>
      </c>
      <c r="D79" s="16">
        <v>400</v>
      </c>
      <c r="E79" s="24">
        <v>580</v>
      </c>
      <c r="F79" s="18">
        <v>1</v>
      </c>
      <c r="G79" s="18">
        <f t="shared" si="1"/>
        <v>980</v>
      </c>
      <c r="H79" s="14"/>
    </row>
    <row r="80" customHeight="1" spans="1:8">
      <c r="A80" s="19">
        <v>75</v>
      </c>
      <c r="B80" s="14" t="s">
        <v>94</v>
      </c>
      <c r="C80" s="23" t="s">
        <v>45</v>
      </c>
      <c r="D80" s="16">
        <v>450</v>
      </c>
      <c r="E80" s="24">
        <v>650</v>
      </c>
      <c r="F80" s="18">
        <v>1</v>
      </c>
      <c r="G80" s="18">
        <f t="shared" si="1"/>
        <v>1100</v>
      </c>
      <c r="H80" s="14"/>
    </row>
    <row r="81" customHeight="1" spans="1:8">
      <c r="A81" s="19">
        <v>76</v>
      </c>
      <c r="B81" s="14" t="s">
        <v>95</v>
      </c>
      <c r="C81" s="23" t="s">
        <v>96</v>
      </c>
      <c r="D81" s="16">
        <v>80</v>
      </c>
      <c r="E81" s="24">
        <v>280</v>
      </c>
      <c r="F81" s="18">
        <v>1</v>
      </c>
      <c r="G81" s="18">
        <f t="shared" si="1"/>
        <v>360</v>
      </c>
      <c r="H81" s="14"/>
    </row>
    <row r="82" customHeight="1" spans="1:8">
      <c r="A82" s="19">
        <v>77</v>
      </c>
      <c r="B82" s="14" t="s">
        <v>97</v>
      </c>
      <c r="C82" s="23" t="s">
        <v>96</v>
      </c>
      <c r="D82" s="16">
        <v>80</v>
      </c>
      <c r="E82" s="24">
        <v>320</v>
      </c>
      <c r="F82" s="18">
        <v>1</v>
      </c>
      <c r="G82" s="18">
        <f t="shared" si="1"/>
        <v>400</v>
      </c>
      <c r="H82" s="14"/>
    </row>
    <row r="83" customHeight="1" spans="1:8">
      <c r="A83" s="19">
        <v>78</v>
      </c>
      <c r="B83" s="14" t="s">
        <v>98</v>
      </c>
      <c r="C83" s="23" t="s">
        <v>18</v>
      </c>
      <c r="D83" s="16">
        <v>80</v>
      </c>
      <c r="E83" s="24">
        <v>480</v>
      </c>
      <c r="F83" s="18">
        <v>1</v>
      </c>
      <c r="G83" s="18">
        <f t="shared" si="1"/>
        <v>560</v>
      </c>
      <c r="H83" s="14"/>
    </row>
    <row r="84" customHeight="1" spans="1:8">
      <c r="A84" s="19">
        <v>79</v>
      </c>
      <c r="B84" s="14" t="s">
        <v>99</v>
      </c>
      <c r="C84" s="23" t="s">
        <v>18</v>
      </c>
      <c r="D84" s="16">
        <v>80</v>
      </c>
      <c r="E84" s="24">
        <v>700</v>
      </c>
      <c r="F84" s="18">
        <v>1</v>
      </c>
      <c r="G84" s="18">
        <f t="shared" si="1"/>
        <v>780</v>
      </c>
      <c r="H84" s="14"/>
    </row>
    <row r="85" customHeight="1" spans="1:8">
      <c r="A85" s="19">
        <v>80</v>
      </c>
      <c r="B85" s="14" t="s">
        <v>100</v>
      </c>
      <c r="C85" s="23" t="s">
        <v>18</v>
      </c>
      <c r="D85" s="16">
        <v>200</v>
      </c>
      <c r="E85" s="24">
        <v>800</v>
      </c>
      <c r="F85" s="18">
        <v>1</v>
      </c>
      <c r="G85" s="18">
        <f t="shared" si="1"/>
        <v>1000</v>
      </c>
      <c r="H85" s="14"/>
    </row>
    <row r="86" customHeight="1" spans="1:8">
      <c r="A86" s="19">
        <v>81</v>
      </c>
      <c r="B86" s="14" t="s">
        <v>101</v>
      </c>
      <c r="C86" s="23" t="s">
        <v>18</v>
      </c>
      <c r="D86" s="16">
        <v>80</v>
      </c>
      <c r="E86" s="24">
        <v>660</v>
      </c>
      <c r="F86" s="18">
        <v>1</v>
      </c>
      <c r="G86" s="18">
        <f t="shared" si="1"/>
        <v>740</v>
      </c>
      <c r="H86" s="14"/>
    </row>
    <row r="87" customHeight="1" spans="1:8">
      <c r="A87" s="19">
        <v>82</v>
      </c>
      <c r="B87" s="14" t="s">
        <v>102</v>
      </c>
      <c r="C87" s="23" t="s">
        <v>18</v>
      </c>
      <c r="D87" s="16">
        <v>80</v>
      </c>
      <c r="E87" s="24">
        <v>550</v>
      </c>
      <c r="F87" s="18">
        <v>1</v>
      </c>
      <c r="G87" s="18">
        <f t="shared" si="1"/>
        <v>630</v>
      </c>
      <c r="H87" s="14"/>
    </row>
    <row r="88" customHeight="1" spans="1:8">
      <c r="A88" s="19">
        <v>83</v>
      </c>
      <c r="B88" s="14" t="s">
        <v>103</v>
      </c>
      <c r="C88" s="23" t="s">
        <v>96</v>
      </c>
      <c r="D88" s="16">
        <v>600</v>
      </c>
      <c r="E88" s="24">
        <v>560</v>
      </c>
      <c r="F88" s="18">
        <v>1</v>
      </c>
      <c r="G88" s="18">
        <f t="shared" si="1"/>
        <v>1160</v>
      </c>
      <c r="H88" s="14"/>
    </row>
    <row r="89" customHeight="1" spans="1:8">
      <c r="A89" s="19">
        <v>84</v>
      </c>
      <c r="B89" s="14" t="s">
        <v>104</v>
      </c>
      <c r="C89" s="23" t="s">
        <v>96</v>
      </c>
      <c r="D89" s="16">
        <v>180</v>
      </c>
      <c r="E89" s="24">
        <v>180</v>
      </c>
      <c r="F89" s="18">
        <v>1</v>
      </c>
      <c r="G89" s="18">
        <f t="shared" si="1"/>
        <v>360</v>
      </c>
      <c r="H89" s="14"/>
    </row>
    <row r="90" customHeight="1" spans="1:8">
      <c r="A90" s="19">
        <v>85</v>
      </c>
      <c r="B90" s="14" t="s">
        <v>105</v>
      </c>
      <c r="C90" s="23" t="s">
        <v>45</v>
      </c>
      <c r="D90" s="16">
        <v>80</v>
      </c>
      <c r="E90" s="24">
        <v>390</v>
      </c>
      <c r="F90" s="18">
        <v>1</v>
      </c>
      <c r="G90" s="18">
        <f t="shared" si="1"/>
        <v>470</v>
      </c>
      <c r="H90" s="14"/>
    </row>
    <row r="91" customHeight="1" spans="1:8">
      <c r="A91" s="19">
        <v>86</v>
      </c>
      <c r="B91" s="14" t="s">
        <v>106</v>
      </c>
      <c r="C91" s="23" t="s">
        <v>18</v>
      </c>
      <c r="D91" s="16">
        <v>220</v>
      </c>
      <c r="E91" s="24">
        <v>3250</v>
      </c>
      <c r="F91" s="18">
        <v>1</v>
      </c>
      <c r="G91" s="18">
        <f t="shared" si="1"/>
        <v>3470</v>
      </c>
      <c r="H91" s="14"/>
    </row>
    <row r="92" customHeight="1" spans="1:8">
      <c r="A92" s="19">
        <v>87</v>
      </c>
      <c r="B92" s="14" t="s">
        <v>107</v>
      </c>
      <c r="C92" s="23" t="s">
        <v>18</v>
      </c>
      <c r="D92" s="16">
        <v>220</v>
      </c>
      <c r="E92" s="24">
        <v>4900</v>
      </c>
      <c r="F92" s="18">
        <v>1</v>
      </c>
      <c r="G92" s="18">
        <f t="shared" si="1"/>
        <v>5120</v>
      </c>
      <c r="H92" s="14"/>
    </row>
    <row r="93" customHeight="1" spans="1:8">
      <c r="A93" s="19">
        <v>88</v>
      </c>
      <c r="B93" s="14" t="s">
        <v>108</v>
      </c>
      <c r="C93" s="23" t="s">
        <v>18</v>
      </c>
      <c r="D93" s="16">
        <v>300</v>
      </c>
      <c r="E93" s="24">
        <v>4230</v>
      </c>
      <c r="F93" s="18">
        <v>1</v>
      </c>
      <c r="G93" s="18">
        <f t="shared" si="1"/>
        <v>4530</v>
      </c>
      <c r="H93" s="14"/>
    </row>
    <row r="94" customHeight="1" spans="1:8">
      <c r="A94" s="19">
        <v>89</v>
      </c>
      <c r="B94" s="14" t="s">
        <v>109</v>
      </c>
      <c r="C94" s="23" t="s">
        <v>18</v>
      </c>
      <c r="D94" s="16">
        <v>150</v>
      </c>
      <c r="E94" s="24">
        <v>360</v>
      </c>
      <c r="F94" s="18">
        <v>1</v>
      </c>
      <c r="G94" s="18">
        <f t="shared" si="1"/>
        <v>510</v>
      </c>
      <c r="H94" s="14"/>
    </row>
    <row r="95" customHeight="1" spans="1:8">
      <c r="A95" s="19">
        <v>90</v>
      </c>
      <c r="B95" s="14" t="s">
        <v>110</v>
      </c>
      <c r="C95" s="23" t="s">
        <v>18</v>
      </c>
      <c r="D95" s="16">
        <v>150</v>
      </c>
      <c r="E95" s="24">
        <v>620</v>
      </c>
      <c r="F95" s="18">
        <v>1</v>
      </c>
      <c r="G95" s="18">
        <f t="shared" si="1"/>
        <v>770</v>
      </c>
      <c r="H95" s="14"/>
    </row>
    <row r="96" customHeight="1" spans="1:8">
      <c r="A96" s="19">
        <v>91</v>
      </c>
      <c r="B96" s="14" t="s">
        <v>111</v>
      </c>
      <c r="C96" s="23" t="s">
        <v>18</v>
      </c>
      <c r="D96" s="16">
        <v>120</v>
      </c>
      <c r="E96" s="24">
        <v>1550</v>
      </c>
      <c r="F96" s="18">
        <v>1</v>
      </c>
      <c r="G96" s="18">
        <f t="shared" si="1"/>
        <v>1670</v>
      </c>
      <c r="H96" s="14"/>
    </row>
    <row r="97" customHeight="1" spans="1:8">
      <c r="A97" s="19">
        <v>92</v>
      </c>
      <c r="B97" s="14" t="s">
        <v>112</v>
      </c>
      <c r="C97" s="23" t="s">
        <v>31</v>
      </c>
      <c r="D97" s="16">
        <v>300</v>
      </c>
      <c r="E97" s="24">
        <v>790</v>
      </c>
      <c r="F97" s="18">
        <v>1</v>
      </c>
      <c r="G97" s="18">
        <f t="shared" si="1"/>
        <v>1090</v>
      </c>
      <c r="H97" s="14"/>
    </row>
    <row r="98" customHeight="1" spans="1:8">
      <c r="A98" s="19">
        <v>93</v>
      </c>
      <c r="B98" s="14" t="s">
        <v>113</v>
      </c>
      <c r="C98" s="23" t="s">
        <v>31</v>
      </c>
      <c r="D98" s="16">
        <v>300</v>
      </c>
      <c r="E98" s="24">
        <v>835</v>
      </c>
      <c r="F98" s="18">
        <v>1</v>
      </c>
      <c r="G98" s="18">
        <f t="shared" si="1"/>
        <v>1135</v>
      </c>
      <c r="H98" s="14"/>
    </row>
    <row r="99" customHeight="1" spans="1:8">
      <c r="A99" s="19">
        <v>94</v>
      </c>
      <c r="B99" s="14" t="s">
        <v>114</v>
      </c>
      <c r="C99" s="23" t="s">
        <v>31</v>
      </c>
      <c r="D99" s="16">
        <v>80</v>
      </c>
      <c r="E99" s="24">
        <v>200</v>
      </c>
      <c r="F99" s="18">
        <v>1</v>
      </c>
      <c r="G99" s="18">
        <f t="shared" si="1"/>
        <v>280</v>
      </c>
      <c r="H99" s="14"/>
    </row>
    <row r="100" customHeight="1" spans="1:8">
      <c r="A100" s="19">
        <v>95</v>
      </c>
      <c r="B100" s="14" t="s">
        <v>115</v>
      </c>
      <c r="C100" s="23" t="s">
        <v>18</v>
      </c>
      <c r="D100" s="16">
        <v>80</v>
      </c>
      <c r="E100" s="24">
        <v>190</v>
      </c>
      <c r="F100" s="18">
        <v>1</v>
      </c>
      <c r="G100" s="18">
        <f t="shared" si="1"/>
        <v>270</v>
      </c>
      <c r="H100" s="14"/>
    </row>
    <row r="101" customHeight="1" spans="1:8">
      <c r="A101" s="19">
        <v>96</v>
      </c>
      <c r="B101" s="14" t="s">
        <v>116</v>
      </c>
      <c r="C101" s="23" t="s">
        <v>13</v>
      </c>
      <c r="D101" s="16">
        <v>200</v>
      </c>
      <c r="E101" s="24">
        <v>250</v>
      </c>
      <c r="F101" s="18">
        <v>1</v>
      </c>
      <c r="G101" s="18">
        <f t="shared" si="1"/>
        <v>450</v>
      </c>
      <c r="H101" s="14"/>
    </row>
    <row r="102" customHeight="1" spans="1:8">
      <c r="A102" s="19">
        <v>97</v>
      </c>
      <c r="B102" s="14" t="s">
        <v>117</v>
      </c>
      <c r="C102" s="23" t="s">
        <v>18</v>
      </c>
      <c r="D102" s="16">
        <v>60</v>
      </c>
      <c r="E102" s="24">
        <v>380</v>
      </c>
      <c r="F102" s="18">
        <v>1</v>
      </c>
      <c r="G102" s="18">
        <f t="shared" si="1"/>
        <v>440</v>
      </c>
      <c r="H102" s="14"/>
    </row>
    <row r="103" customHeight="1" spans="1:8">
      <c r="A103" s="19">
        <v>98</v>
      </c>
      <c r="B103" s="14" t="s">
        <v>48</v>
      </c>
      <c r="C103" s="23" t="s">
        <v>18</v>
      </c>
      <c r="D103" s="16">
        <v>180</v>
      </c>
      <c r="E103" s="24">
        <v>200</v>
      </c>
      <c r="F103" s="18">
        <v>1</v>
      </c>
      <c r="G103" s="18">
        <f t="shared" si="1"/>
        <v>380</v>
      </c>
      <c r="H103" s="14"/>
    </row>
    <row r="104" customHeight="1" spans="1:8">
      <c r="A104" s="19">
        <v>99</v>
      </c>
      <c r="B104" s="14" t="s">
        <v>118</v>
      </c>
      <c r="C104" s="23" t="s">
        <v>18</v>
      </c>
      <c r="D104" s="16">
        <v>60</v>
      </c>
      <c r="E104" s="24">
        <v>350</v>
      </c>
      <c r="F104" s="18">
        <v>1</v>
      </c>
      <c r="G104" s="18">
        <f t="shared" si="1"/>
        <v>410</v>
      </c>
      <c r="H104" s="14"/>
    </row>
    <row r="105" customHeight="1" spans="1:8">
      <c r="A105" s="19">
        <v>100</v>
      </c>
      <c r="B105" s="14" t="s">
        <v>119</v>
      </c>
      <c r="C105" s="23" t="s">
        <v>18</v>
      </c>
      <c r="D105" s="16">
        <v>20</v>
      </c>
      <c r="E105" s="24">
        <v>150</v>
      </c>
      <c r="F105" s="18">
        <v>1</v>
      </c>
      <c r="G105" s="18">
        <f t="shared" si="1"/>
        <v>170</v>
      </c>
      <c r="H105" s="14"/>
    </row>
    <row r="106" customHeight="1" spans="1:8">
      <c r="A106" s="19">
        <v>101</v>
      </c>
      <c r="B106" s="14" t="s">
        <v>120</v>
      </c>
      <c r="C106" s="23" t="s">
        <v>18</v>
      </c>
      <c r="D106" s="16">
        <v>150</v>
      </c>
      <c r="E106" s="24">
        <v>440</v>
      </c>
      <c r="F106" s="18">
        <v>1</v>
      </c>
      <c r="G106" s="18">
        <f t="shared" si="1"/>
        <v>590</v>
      </c>
      <c r="H106" s="14"/>
    </row>
    <row r="107" customHeight="1" spans="1:12">
      <c r="A107" s="13">
        <v>102</v>
      </c>
      <c r="B107" s="14" t="s">
        <v>121</v>
      </c>
      <c r="C107" s="23" t="s">
        <v>13</v>
      </c>
      <c r="D107" s="16">
        <v>200</v>
      </c>
      <c r="E107" s="24">
        <v>250</v>
      </c>
      <c r="F107" s="18">
        <v>1</v>
      </c>
      <c r="G107" s="18">
        <f t="shared" si="1"/>
        <v>450</v>
      </c>
      <c r="H107" s="14"/>
      <c r="K107" s="22">
        <v>0.1</v>
      </c>
      <c r="L107">
        <f>G107*K107</f>
        <v>45</v>
      </c>
    </row>
    <row r="108" customHeight="1" spans="1:8">
      <c r="A108" s="19">
        <v>103</v>
      </c>
      <c r="B108" s="14" t="s">
        <v>122</v>
      </c>
      <c r="C108" s="23" t="s">
        <v>31</v>
      </c>
      <c r="D108" s="16">
        <v>60</v>
      </c>
      <c r="E108" s="24">
        <v>680</v>
      </c>
      <c r="F108" s="18">
        <v>1</v>
      </c>
      <c r="G108" s="18">
        <f t="shared" si="1"/>
        <v>740</v>
      </c>
      <c r="H108" s="14"/>
    </row>
    <row r="109" customHeight="1" spans="1:8">
      <c r="A109" s="19">
        <v>104</v>
      </c>
      <c r="B109" s="14" t="s">
        <v>123</v>
      </c>
      <c r="C109" s="23" t="s">
        <v>45</v>
      </c>
      <c r="D109" s="16">
        <v>60</v>
      </c>
      <c r="E109" s="24">
        <v>180</v>
      </c>
      <c r="F109" s="18">
        <v>1</v>
      </c>
      <c r="G109" s="18">
        <f t="shared" si="1"/>
        <v>240</v>
      </c>
      <c r="H109" s="14"/>
    </row>
    <row r="110" customHeight="1" spans="1:8">
      <c r="A110" s="19">
        <v>105</v>
      </c>
      <c r="B110" s="14" t="s">
        <v>124</v>
      </c>
      <c r="C110" s="23" t="s">
        <v>18</v>
      </c>
      <c r="D110" s="16">
        <v>80</v>
      </c>
      <c r="E110" s="24">
        <v>360</v>
      </c>
      <c r="F110" s="18">
        <v>1</v>
      </c>
      <c r="G110" s="18">
        <f t="shared" si="1"/>
        <v>440</v>
      </c>
      <c r="H110" s="14"/>
    </row>
    <row r="111" customHeight="1" spans="1:8">
      <c r="A111" s="19">
        <v>106</v>
      </c>
      <c r="B111" s="14" t="s">
        <v>125</v>
      </c>
      <c r="C111" s="23" t="s">
        <v>18</v>
      </c>
      <c r="D111" s="16">
        <v>80</v>
      </c>
      <c r="E111" s="24">
        <v>500</v>
      </c>
      <c r="F111" s="18">
        <v>1</v>
      </c>
      <c r="G111" s="18">
        <f t="shared" si="1"/>
        <v>580</v>
      </c>
      <c r="H111" s="14"/>
    </row>
    <row r="112" customHeight="1" spans="1:8">
      <c r="A112" s="19">
        <v>107</v>
      </c>
      <c r="B112" s="14" t="s">
        <v>126</v>
      </c>
      <c r="C112" s="23" t="s">
        <v>13</v>
      </c>
      <c r="D112" s="16">
        <v>80</v>
      </c>
      <c r="E112" s="24">
        <v>80</v>
      </c>
      <c r="F112" s="18">
        <v>1</v>
      </c>
      <c r="G112" s="18">
        <f t="shared" si="1"/>
        <v>160</v>
      </c>
      <c r="H112" s="14"/>
    </row>
    <row r="113" customHeight="1" spans="1:8">
      <c r="A113" s="19">
        <v>108</v>
      </c>
      <c r="B113" s="14" t="s">
        <v>127</v>
      </c>
      <c r="C113" s="23" t="s">
        <v>18</v>
      </c>
      <c r="D113" s="16">
        <v>800</v>
      </c>
      <c r="E113" s="24">
        <v>48974</v>
      </c>
      <c r="F113" s="18">
        <v>1</v>
      </c>
      <c r="G113" s="18">
        <f t="shared" si="1"/>
        <v>49774</v>
      </c>
      <c r="H113" s="14"/>
    </row>
    <row r="114" customHeight="1" spans="1:8">
      <c r="A114" s="19">
        <v>109</v>
      </c>
      <c r="B114" s="14" t="s">
        <v>128</v>
      </c>
      <c r="C114" s="23" t="s">
        <v>18</v>
      </c>
      <c r="D114" s="16">
        <v>2800</v>
      </c>
      <c r="E114" s="24">
        <v>0</v>
      </c>
      <c r="F114" s="18">
        <v>1</v>
      </c>
      <c r="G114" s="18">
        <f t="shared" si="1"/>
        <v>2800</v>
      </c>
      <c r="H114" s="14"/>
    </row>
    <row r="115" customHeight="1" spans="1:8">
      <c r="A115" s="19">
        <v>110</v>
      </c>
      <c r="B115" s="14" t="s">
        <v>129</v>
      </c>
      <c r="C115" s="23" t="s">
        <v>13</v>
      </c>
      <c r="D115" s="16">
        <v>900</v>
      </c>
      <c r="E115" s="24">
        <v>0</v>
      </c>
      <c r="F115" s="18">
        <v>1</v>
      </c>
      <c r="G115" s="18">
        <f t="shared" si="1"/>
        <v>900</v>
      </c>
      <c r="H115" s="14"/>
    </row>
    <row r="116" customHeight="1" spans="1:8">
      <c r="A116" s="19">
        <v>111</v>
      </c>
      <c r="B116" s="14" t="s">
        <v>130</v>
      </c>
      <c r="C116" s="23" t="s">
        <v>13</v>
      </c>
      <c r="D116" s="16">
        <v>180</v>
      </c>
      <c r="E116" s="24">
        <v>50</v>
      </c>
      <c r="F116" s="18">
        <v>1</v>
      </c>
      <c r="G116" s="18">
        <f t="shared" si="1"/>
        <v>230</v>
      </c>
      <c r="H116" s="14"/>
    </row>
    <row r="117" customHeight="1" spans="1:8">
      <c r="A117" s="19">
        <v>112</v>
      </c>
      <c r="B117" s="14" t="s">
        <v>131</v>
      </c>
      <c r="C117" s="23" t="s">
        <v>18</v>
      </c>
      <c r="D117" s="16">
        <v>80</v>
      </c>
      <c r="E117" s="24">
        <v>300</v>
      </c>
      <c r="F117" s="18">
        <v>1</v>
      </c>
      <c r="G117" s="18">
        <f t="shared" si="1"/>
        <v>380</v>
      </c>
      <c r="H117" s="14"/>
    </row>
    <row r="118" customHeight="1" spans="1:8">
      <c r="A118" s="19">
        <v>113</v>
      </c>
      <c r="B118" s="14" t="s">
        <v>132</v>
      </c>
      <c r="C118" s="23" t="s">
        <v>18</v>
      </c>
      <c r="D118" s="16">
        <v>120</v>
      </c>
      <c r="E118" s="24">
        <v>450</v>
      </c>
      <c r="F118" s="18">
        <v>1</v>
      </c>
      <c r="G118" s="18">
        <f t="shared" si="1"/>
        <v>570</v>
      </c>
      <c r="H118" s="14"/>
    </row>
    <row r="119" customHeight="1" spans="1:8">
      <c r="A119" s="19">
        <v>114</v>
      </c>
      <c r="B119" s="14" t="s">
        <v>133</v>
      </c>
      <c r="C119" s="23" t="s">
        <v>31</v>
      </c>
      <c r="D119" s="16">
        <v>150</v>
      </c>
      <c r="E119" s="24">
        <v>780</v>
      </c>
      <c r="F119" s="18">
        <v>1</v>
      </c>
      <c r="G119" s="18">
        <f t="shared" si="1"/>
        <v>930</v>
      </c>
      <c r="H119" s="14"/>
    </row>
    <row r="120" customHeight="1" spans="1:8">
      <c r="A120" s="19">
        <v>115</v>
      </c>
      <c r="B120" s="14" t="s">
        <v>134</v>
      </c>
      <c r="C120" s="23" t="s">
        <v>45</v>
      </c>
      <c r="D120" s="16">
        <v>200</v>
      </c>
      <c r="E120" s="24">
        <v>1550</v>
      </c>
      <c r="F120" s="18">
        <v>1</v>
      </c>
      <c r="G120" s="18">
        <f t="shared" si="1"/>
        <v>1750</v>
      </c>
      <c r="H120" s="14"/>
    </row>
    <row r="121" customHeight="1" spans="1:8">
      <c r="A121" s="19">
        <v>116</v>
      </c>
      <c r="B121" s="14" t="s">
        <v>135</v>
      </c>
      <c r="C121" s="23" t="s">
        <v>18</v>
      </c>
      <c r="D121" s="16">
        <v>200</v>
      </c>
      <c r="E121" s="24">
        <v>350</v>
      </c>
      <c r="F121" s="18">
        <v>1</v>
      </c>
      <c r="G121" s="18">
        <f t="shared" si="1"/>
        <v>550</v>
      </c>
      <c r="H121" s="14"/>
    </row>
    <row r="122" customHeight="1" spans="1:8">
      <c r="A122" s="19">
        <v>117</v>
      </c>
      <c r="B122" s="14" t="s">
        <v>136</v>
      </c>
      <c r="C122" s="23" t="s">
        <v>18</v>
      </c>
      <c r="D122" s="16">
        <v>200</v>
      </c>
      <c r="E122" s="24">
        <v>450</v>
      </c>
      <c r="F122" s="18">
        <v>1</v>
      </c>
      <c r="G122" s="18">
        <f t="shared" si="1"/>
        <v>650</v>
      </c>
      <c r="H122" s="14"/>
    </row>
    <row r="123" customHeight="1" spans="1:8">
      <c r="A123" s="19">
        <v>118</v>
      </c>
      <c r="B123" s="14" t="s">
        <v>137</v>
      </c>
      <c r="C123" s="25" t="s">
        <v>31</v>
      </c>
      <c r="D123" s="26">
        <v>200</v>
      </c>
      <c r="E123" s="17">
        <v>300</v>
      </c>
      <c r="F123" s="18">
        <v>1</v>
      </c>
      <c r="G123" s="18">
        <f t="shared" si="1"/>
        <v>500</v>
      </c>
      <c r="H123" s="14"/>
    </row>
    <row r="124" customHeight="1" spans="1:8">
      <c r="A124" s="19">
        <v>119</v>
      </c>
      <c r="B124" s="14" t="s">
        <v>138</v>
      </c>
      <c r="C124" s="23" t="s">
        <v>31</v>
      </c>
      <c r="D124" s="16">
        <v>300</v>
      </c>
      <c r="E124" s="24">
        <v>8900</v>
      </c>
      <c r="F124" s="18">
        <v>1</v>
      </c>
      <c r="G124" s="18">
        <f t="shared" si="1"/>
        <v>9200</v>
      </c>
      <c r="H124" s="14"/>
    </row>
    <row r="125" customHeight="1" spans="1:8">
      <c r="A125" s="19">
        <v>120</v>
      </c>
      <c r="B125" s="14" t="s">
        <v>139</v>
      </c>
      <c r="C125" s="23" t="s">
        <v>31</v>
      </c>
      <c r="D125" s="16">
        <v>150</v>
      </c>
      <c r="E125" s="24">
        <v>255</v>
      </c>
      <c r="F125" s="18">
        <v>1</v>
      </c>
      <c r="G125" s="18">
        <f t="shared" si="1"/>
        <v>405</v>
      </c>
      <c r="H125" s="14"/>
    </row>
    <row r="126" customHeight="1" spans="1:12">
      <c r="A126" s="13">
        <v>121</v>
      </c>
      <c r="B126" s="14" t="s">
        <v>140</v>
      </c>
      <c r="C126" s="23" t="s">
        <v>45</v>
      </c>
      <c r="D126" s="16">
        <v>30</v>
      </c>
      <c r="E126" s="24">
        <v>1050</v>
      </c>
      <c r="F126" s="18">
        <v>1</v>
      </c>
      <c r="G126" s="18">
        <f t="shared" si="1"/>
        <v>1080</v>
      </c>
      <c r="H126" s="14"/>
      <c r="K126" s="22">
        <v>0.1</v>
      </c>
      <c r="L126">
        <f>G126*K126</f>
        <v>108</v>
      </c>
    </row>
    <row r="127" customHeight="1" spans="1:8">
      <c r="A127" s="19">
        <v>122</v>
      </c>
      <c r="B127" s="25" t="s">
        <v>141</v>
      </c>
      <c r="C127" s="25" t="s">
        <v>29</v>
      </c>
      <c r="D127" s="26">
        <v>150</v>
      </c>
      <c r="E127" s="17">
        <v>750</v>
      </c>
      <c r="F127" s="18">
        <v>1</v>
      </c>
      <c r="G127" s="18">
        <f t="shared" si="1"/>
        <v>900</v>
      </c>
      <c r="H127" s="14"/>
    </row>
    <row r="128" customHeight="1" spans="1:8">
      <c r="A128" s="19">
        <v>123</v>
      </c>
      <c r="B128" s="25" t="s">
        <v>142</v>
      </c>
      <c r="C128" s="25" t="s">
        <v>29</v>
      </c>
      <c r="D128" s="26">
        <v>150</v>
      </c>
      <c r="E128" s="17">
        <v>498</v>
      </c>
      <c r="F128" s="18">
        <v>1</v>
      </c>
      <c r="G128" s="18">
        <f t="shared" si="1"/>
        <v>648</v>
      </c>
      <c r="H128" s="14"/>
    </row>
    <row r="129" customHeight="1" spans="1:8">
      <c r="A129" s="19">
        <v>124</v>
      </c>
      <c r="B129" s="25" t="s">
        <v>143</v>
      </c>
      <c r="C129" s="25" t="s">
        <v>96</v>
      </c>
      <c r="D129" s="26">
        <v>150</v>
      </c>
      <c r="E129" s="17">
        <v>250</v>
      </c>
      <c r="F129" s="18">
        <v>1</v>
      </c>
      <c r="G129" s="18">
        <f t="shared" si="1"/>
        <v>400</v>
      </c>
      <c r="H129" s="14"/>
    </row>
    <row r="130" customHeight="1" spans="1:8">
      <c r="A130" s="19">
        <v>125</v>
      </c>
      <c r="B130" s="25" t="s">
        <v>144</v>
      </c>
      <c r="C130" s="25" t="s">
        <v>31</v>
      </c>
      <c r="D130" s="26">
        <v>130</v>
      </c>
      <c r="E130" s="17">
        <v>700</v>
      </c>
      <c r="F130" s="18">
        <v>1</v>
      </c>
      <c r="G130" s="18">
        <f t="shared" si="1"/>
        <v>830</v>
      </c>
      <c r="H130" s="25"/>
    </row>
    <row r="131" customHeight="1" spans="1:8">
      <c r="A131" s="19">
        <v>126</v>
      </c>
      <c r="B131" s="25" t="s">
        <v>145</v>
      </c>
      <c r="C131" s="25" t="s">
        <v>31</v>
      </c>
      <c r="D131" s="26">
        <v>130</v>
      </c>
      <c r="E131" s="17">
        <v>350</v>
      </c>
      <c r="F131" s="18">
        <v>1</v>
      </c>
      <c r="G131" s="18">
        <f t="shared" si="1"/>
        <v>480</v>
      </c>
      <c r="H131" s="25"/>
    </row>
    <row r="132" customHeight="1" spans="1:8">
      <c r="A132" s="19">
        <v>127</v>
      </c>
      <c r="B132" s="25" t="s">
        <v>146</v>
      </c>
      <c r="C132" s="25" t="s">
        <v>31</v>
      </c>
      <c r="D132" s="26">
        <v>130</v>
      </c>
      <c r="E132" s="17">
        <v>510</v>
      </c>
      <c r="F132" s="18">
        <v>1</v>
      </c>
      <c r="G132" s="18">
        <f t="shared" si="1"/>
        <v>640</v>
      </c>
      <c r="H132" s="25"/>
    </row>
    <row r="133" customHeight="1" spans="1:8">
      <c r="A133" s="19">
        <v>128</v>
      </c>
      <c r="B133" s="25" t="s">
        <v>147</v>
      </c>
      <c r="C133" s="25" t="s">
        <v>31</v>
      </c>
      <c r="D133" s="26">
        <v>80</v>
      </c>
      <c r="E133" s="17">
        <v>90</v>
      </c>
      <c r="F133" s="18">
        <v>1</v>
      </c>
      <c r="G133" s="18">
        <f t="shared" si="1"/>
        <v>170</v>
      </c>
      <c r="H133" s="25"/>
    </row>
    <row r="134" customHeight="1" spans="1:8">
      <c r="A134" s="19">
        <v>129</v>
      </c>
      <c r="B134" s="25" t="s">
        <v>148</v>
      </c>
      <c r="C134" s="25" t="s">
        <v>45</v>
      </c>
      <c r="D134" s="26">
        <v>80</v>
      </c>
      <c r="E134" s="17">
        <v>280</v>
      </c>
      <c r="F134" s="18">
        <v>1</v>
      </c>
      <c r="G134" s="18">
        <f t="shared" si="1"/>
        <v>360</v>
      </c>
      <c r="H134" s="25"/>
    </row>
    <row r="135" customHeight="1" spans="1:12">
      <c r="A135" s="13">
        <v>130</v>
      </c>
      <c r="B135" s="25" t="s">
        <v>149</v>
      </c>
      <c r="C135" s="25" t="s">
        <v>31</v>
      </c>
      <c r="D135" s="26">
        <v>140</v>
      </c>
      <c r="E135" s="17">
        <v>860</v>
      </c>
      <c r="F135" s="18">
        <v>1</v>
      </c>
      <c r="G135" s="18">
        <f t="shared" si="1"/>
        <v>1000</v>
      </c>
      <c r="H135" s="25"/>
      <c r="K135" s="22">
        <v>0.08</v>
      </c>
      <c r="L135">
        <f>G135*K135</f>
        <v>80</v>
      </c>
    </row>
    <row r="136" customHeight="1" spans="1:12">
      <c r="A136" s="13">
        <v>131</v>
      </c>
      <c r="B136" s="25" t="s">
        <v>150</v>
      </c>
      <c r="C136" s="25" t="s">
        <v>31</v>
      </c>
      <c r="D136" s="26">
        <v>140</v>
      </c>
      <c r="E136" s="17">
        <v>450</v>
      </c>
      <c r="F136" s="18">
        <v>1</v>
      </c>
      <c r="G136" s="18">
        <f t="shared" ref="G136:G154" si="2">(D136+E136)*F136</f>
        <v>590</v>
      </c>
      <c r="H136" s="25"/>
      <c r="K136" s="22">
        <v>0.08</v>
      </c>
      <c r="L136">
        <f>G136*K136</f>
        <v>47.2</v>
      </c>
    </row>
    <row r="137" customHeight="1" spans="1:8">
      <c r="A137" s="19">
        <v>132</v>
      </c>
      <c r="B137" s="25" t="s">
        <v>151</v>
      </c>
      <c r="C137" s="25" t="s">
        <v>18</v>
      </c>
      <c r="D137" s="26">
        <v>140</v>
      </c>
      <c r="E137" s="17">
        <v>850</v>
      </c>
      <c r="F137" s="18">
        <v>1</v>
      </c>
      <c r="G137" s="18">
        <f t="shared" si="2"/>
        <v>990</v>
      </c>
      <c r="H137" s="25"/>
    </row>
    <row r="138" customHeight="1" spans="1:8">
      <c r="A138" s="19">
        <v>133</v>
      </c>
      <c r="B138" s="25" t="s">
        <v>152</v>
      </c>
      <c r="C138" s="25" t="s">
        <v>18</v>
      </c>
      <c r="D138" s="26">
        <v>140</v>
      </c>
      <c r="E138" s="17">
        <v>650</v>
      </c>
      <c r="F138" s="18">
        <v>1</v>
      </c>
      <c r="G138" s="18">
        <f t="shared" si="2"/>
        <v>790</v>
      </c>
      <c r="H138" s="25"/>
    </row>
    <row r="139" customHeight="1" spans="1:12">
      <c r="A139" s="13">
        <v>134</v>
      </c>
      <c r="B139" s="25" t="s">
        <v>153</v>
      </c>
      <c r="C139" s="25" t="s">
        <v>13</v>
      </c>
      <c r="D139" s="17">
        <v>120</v>
      </c>
      <c r="E139" s="17">
        <v>168</v>
      </c>
      <c r="F139" s="18">
        <v>1</v>
      </c>
      <c r="G139" s="18">
        <f t="shared" si="2"/>
        <v>288</v>
      </c>
      <c r="H139" s="25"/>
      <c r="K139" s="22">
        <v>0.08</v>
      </c>
      <c r="L139">
        <f>G139*K139</f>
        <v>23.04</v>
      </c>
    </row>
    <row r="140" customHeight="1" spans="1:12">
      <c r="A140" s="13">
        <v>135</v>
      </c>
      <c r="B140" s="25" t="s">
        <v>154</v>
      </c>
      <c r="C140" s="25" t="s">
        <v>13</v>
      </c>
      <c r="D140" s="17">
        <v>200</v>
      </c>
      <c r="E140" s="17">
        <v>0</v>
      </c>
      <c r="F140" s="18">
        <v>1</v>
      </c>
      <c r="G140" s="18">
        <f t="shared" si="2"/>
        <v>200</v>
      </c>
      <c r="H140" s="25"/>
      <c r="K140" s="22">
        <v>0.08</v>
      </c>
      <c r="L140">
        <f>G140*K140</f>
        <v>16</v>
      </c>
    </row>
    <row r="141" customHeight="1" spans="1:8">
      <c r="A141" s="19">
        <v>136</v>
      </c>
      <c r="B141" s="25" t="s">
        <v>155</v>
      </c>
      <c r="C141" s="25" t="s">
        <v>31</v>
      </c>
      <c r="D141" s="26">
        <v>120</v>
      </c>
      <c r="E141" s="17">
        <v>320</v>
      </c>
      <c r="F141" s="18">
        <v>1</v>
      </c>
      <c r="G141" s="18">
        <f t="shared" si="2"/>
        <v>440</v>
      </c>
      <c r="H141" s="25"/>
    </row>
    <row r="142" customHeight="1" spans="1:8">
      <c r="A142" s="19">
        <v>137</v>
      </c>
      <c r="B142" s="25" t="s">
        <v>156</v>
      </c>
      <c r="C142" s="25" t="s">
        <v>18</v>
      </c>
      <c r="D142" s="26">
        <v>250</v>
      </c>
      <c r="E142" s="17">
        <v>3000</v>
      </c>
      <c r="F142" s="18">
        <v>1</v>
      </c>
      <c r="G142" s="18">
        <f t="shared" si="2"/>
        <v>3250</v>
      </c>
      <c r="H142" s="25"/>
    </row>
    <row r="143" customHeight="1" spans="1:8">
      <c r="A143" s="19">
        <v>138</v>
      </c>
      <c r="B143" s="25" t="s">
        <v>157</v>
      </c>
      <c r="C143" s="25" t="s">
        <v>18</v>
      </c>
      <c r="D143" s="26">
        <v>400</v>
      </c>
      <c r="E143" s="17">
        <v>1890</v>
      </c>
      <c r="F143" s="18">
        <v>1</v>
      </c>
      <c r="G143" s="18">
        <f t="shared" si="2"/>
        <v>2290</v>
      </c>
      <c r="H143" s="25"/>
    </row>
    <row r="144" customHeight="1" spans="1:8">
      <c r="A144" s="19">
        <v>139</v>
      </c>
      <c r="B144" s="25" t="s">
        <v>158</v>
      </c>
      <c r="C144" s="25" t="s">
        <v>18</v>
      </c>
      <c r="D144" s="26">
        <v>200</v>
      </c>
      <c r="E144" s="17">
        <v>1200</v>
      </c>
      <c r="F144" s="18">
        <v>1</v>
      </c>
      <c r="G144" s="18">
        <f t="shared" si="2"/>
        <v>1400</v>
      </c>
      <c r="H144" s="25"/>
    </row>
    <row r="145" customHeight="1" spans="1:8">
      <c r="A145" s="19">
        <v>140</v>
      </c>
      <c r="B145" s="25" t="s">
        <v>159</v>
      </c>
      <c r="C145" s="25" t="s">
        <v>13</v>
      </c>
      <c r="D145" s="26">
        <v>100</v>
      </c>
      <c r="E145" s="17">
        <v>280</v>
      </c>
      <c r="F145" s="18">
        <v>1</v>
      </c>
      <c r="G145" s="18">
        <f t="shared" si="2"/>
        <v>380</v>
      </c>
      <c r="H145" s="25"/>
    </row>
    <row r="146" customHeight="1" spans="1:8">
      <c r="A146" s="19">
        <v>141</v>
      </c>
      <c r="B146" s="25" t="s">
        <v>160</v>
      </c>
      <c r="C146" s="25" t="s">
        <v>18</v>
      </c>
      <c r="D146" s="26">
        <v>200</v>
      </c>
      <c r="E146" s="17">
        <v>900</v>
      </c>
      <c r="F146" s="18">
        <v>1</v>
      </c>
      <c r="G146" s="18">
        <f t="shared" si="2"/>
        <v>1100</v>
      </c>
      <c r="H146" s="25"/>
    </row>
    <row r="147" customHeight="1" spans="1:8">
      <c r="A147" s="19">
        <v>142</v>
      </c>
      <c r="B147" s="25" t="s">
        <v>161</v>
      </c>
      <c r="C147" s="25" t="s">
        <v>18</v>
      </c>
      <c r="D147" s="26">
        <v>60</v>
      </c>
      <c r="E147" s="17">
        <v>650</v>
      </c>
      <c r="F147" s="18">
        <v>1</v>
      </c>
      <c r="G147" s="18">
        <f t="shared" si="2"/>
        <v>710</v>
      </c>
      <c r="H147" s="25"/>
    </row>
    <row r="148" customHeight="1" spans="1:8">
      <c r="A148" s="19">
        <v>143</v>
      </c>
      <c r="B148" s="25" t="s">
        <v>162</v>
      </c>
      <c r="C148" s="25" t="s">
        <v>31</v>
      </c>
      <c r="D148" s="26">
        <v>80</v>
      </c>
      <c r="E148" s="17">
        <v>310</v>
      </c>
      <c r="F148" s="18">
        <v>1</v>
      </c>
      <c r="G148" s="18">
        <f t="shared" si="2"/>
        <v>390</v>
      </c>
      <c r="H148" s="25"/>
    </row>
    <row r="149" customHeight="1" spans="1:8">
      <c r="A149" s="19">
        <v>144</v>
      </c>
      <c r="B149" s="25" t="s">
        <v>163</v>
      </c>
      <c r="C149" s="25" t="s">
        <v>18</v>
      </c>
      <c r="D149" s="26">
        <v>150</v>
      </c>
      <c r="E149" s="17">
        <v>650</v>
      </c>
      <c r="F149" s="18">
        <v>1</v>
      </c>
      <c r="G149" s="18">
        <f t="shared" si="2"/>
        <v>800</v>
      </c>
      <c r="H149" s="25"/>
    </row>
    <row r="150" customHeight="1" spans="1:8">
      <c r="A150" s="19">
        <v>145</v>
      </c>
      <c r="B150" s="25" t="s">
        <v>164</v>
      </c>
      <c r="C150" s="25" t="s">
        <v>18</v>
      </c>
      <c r="D150" s="26">
        <v>150</v>
      </c>
      <c r="E150" s="17">
        <v>650</v>
      </c>
      <c r="F150" s="18">
        <v>1</v>
      </c>
      <c r="G150" s="18">
        <f t="shared" si="2"/>
        <v>800</v>
      </c>
      <c r="H150" s="25"/>
    </row>
    <row r="151" customHeight="1" spans="1:8">
      <c r="A151" s="19">
        <v>146</v>
      </c>
      <c r="B151" s="25" t="s">
        <v>165</v>
      </c>
      <c r="C151" s="25" t="s">
        <v>18</v>
      </c>
      <c r="D151" s="26">
        <v>150</v>
      </c>
      <c r="E151" s="17">
        <v>650</v>
      </c>
      <c r="F151" s="18">
        <v>1</v>
      </c>
      <c r="G151" s="18">
        <f t="shared" si="2"/>
        <v>800</v>
      </c>
      <c r="H151" s="25"/>
    </row>
    <row r="152" customHeight="1" spans="1:8">
      <c r="A152" s="19">
        <v>147</v>
      </c>
      <c r="B152" s="25" t="s">
        <v>166</v>
      </c>
      <c r="C152" s="25" t="s">
        <v>18</v>
      </c>
      <c r="D152" s="26">
        <v>150</v>
      </c>
      <c r="E152" s="17">
        <v>650</v>
      </c>
      <c r="F152" s="18">
        <v>1</v>
      </c>
      <c r="G152" s="18">
        <f t="shared" si="2"/>
        <v>800</v>
      </c>
      <c r="H152" s="25"/>
    </row>
    <row r="153" customHeight="1" spans="1:8">
      <c r="A153" s="19">
        <v>148</v>
      </c>
      <c r="B153" s="25" t="s">
        <v>167</v>
      </c>
      <c r="C153" s="25" t="s">
        <v>18</v>
      </c>
      <c r="D153" s="26">
        <v>0</v>
      </c>
      <c r="E153" s="17">
        <v>90</v>
      </c>
      <c r="F153" s="18">
        <v>1</v>
      </c>
      <c r="G153" s="18">
        <f t="shared" si="2"/>
        <v>90</v>
      </c>
      <c r="H153" s="25"/>
    </row>
    <row r="154" customHeight="1" spans="1:8">
      <c r="A154" s="19">
        <v>149</v>
      </c>
      <c r="B154" s="25" t="s">
        <v>168</v>
      </c>
      <c r="C154" s="25" t="s">
        <v>18</v>
      </c>
      <c r="D154" s="26">
        <v>0</v>
      </c>
      <c r="E154" s="17">
        <v>21</v>
      </c>
      <c r="F154" s="18">
        <v>1</v>
      </c>
      <c r="G154" s="18">
        <f t="shared" si="2"/>
        <v>21</v>
      </c>
      <c r="H154" s="25"/>
    </row>
    <row r="155" customHeight="1" spans="1:8">
      <c r="A155" s="27" t="s">
        <v>169</v>
      </c>
      <c r="B155" s="28"/>
      <c r="C155" s="28"/>
      <c r="D155" s="28"/>
      <c r="E155" s="28"/>
      <c r="F155" s="28"/>
      <c r="G155" s="29">
        <f>SUM(G6:G154)</f>
        <v>191151</v>
      </c>
      <c r="H155" s="30"/>
    </row>
    <row r="156" customHeight="1" spans="12:12">
      <c r="L156">
        <f>SUM(L6:L140)</f>
        <v>422</v>
      </c>
    </row>
  </sheetData>
  <autoFilter ref="A5:H155">
    <extLst/>
  </autoFilter>
  <mergeCells count="11">
    <mergeCell ref="A1:H1"/>
    <mergeCell ref="A2:H2"/>
    <mergeCell ref="A3:H3"/>
    <mergeCell ref="A155:F155"/>
    <mergeCell ref="A4:A5"/>
    <mergeCell ref="B4:B5"/>
    <mergeCell ref="C4:C5"/>
    <mergeCell ref="F4:F5"/>
    <mergeCell ref="G4:G5"/>
    <mergeCell ref="H4:H5"/>
    <mergeCell ref="H70:H7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6"/>
  <sheetViews>
    <sheetView zoomScale="85" zoomScaleNormal="85" topLeftCell="A139" workbookViewId="0">
      <selection activeCell="H147" sqref="H147"/>
    </sheetView>
  </sheetViews>
  <sheetFormatPr defaultColWidth="9" defaultRowHeight="39.95" customHeight="1"/>
  <cols>
    <col min="2" max="2" width="14.6333333333333" customWidth="1"/>
    <col min="4" max="5" width="9" style="1"/>
    <col min="6" max="6" width="7" style="1" customWidth="1"/>
    <col min="7" max="7" width="10.75" style="1" customWidth="1"/>
    <col min="8" max="8" width="14.3833333333333" customWidth="1"/>
    <col min="11" max="13" width="9" hidden="1" customWidth="1"/>
  </cols>
  <sheetData>
    <row r="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18.75" customHeight="1" spans="1:8">
      <c r="A2" s="4" t="s">
        <v>170</v>
      </c>
      <c r="B2" s="5"/>
      <c r="C2" s="5"/>
      <c r="D2" s="5"/>
      <c r="E2" s="5"/>
      <c r="F2" s="5"/>
      <c r="G2" s="5"/>
      <c r="H2" s="5"/>
    </row>
    <row r="3" ht="29.25" customHeight="1" spans="1:8">
      <c r="A3" s="6" t="s">
        <v>171</v>
      </c>
      <c r="B3" s="7"/>
      <c r="C3" s="7"/>
      <c r="D3" s="7"/>
      <c r="E3" s="7"/>
      <c r="F3" s="8"/>
      <c r="G3" s="8"/>
      <c r="H3" s="8"/>
    </row>
    <row r="4" customHeight="1" spans="1:8">
      <c r="A4" s="9" t="s">
        <v>3</v>
      </c>
      <c r="B4" s="10" t="s">
        <v>4</v>
      </c>
      <c r="C4" s="10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0" t="s">
        <v>10</v>
      </c>
    </row>
    <row r="5" customHeight="1" spans="1:8">
      <c r="A5" s="9"/>
      <c r="B5" s="10"/>
      <c r="C5" s="10"/>
      <c r="D5" s="12" t="s">
        <v>11</v>
      </c>
      <c r="E5" s="12" t="s">
        <v>11</v>
      </c>
      <c r="F5" s="11"/>
      <c r="G5" s="11"/>
      <c r="H5" s="10"/>
    </row>
    <row r="6" customHeight="1" spans="1:12">
      <c r="A6" s="13">
        <v>1</v>
      </c>
      <c r="B6" s="14" t="s">
        <v>12</v>
      </c>
      <c r="C6" s="23" t="s">
        <v>13</v>
      </c>
      <c r="D6" s="16">
        <v>200</v>
      </c>
      <c r="E6" s="24">
        <v>0</v>
      </c>
      <c r="F6" s="18">
        <v>1</v>
      </c>
      <c r="G6" s="18">
        <f>(D6+E6)*F6</f>
        <v>200</v>
      </c>
      <c r="H6" s="14"/>
      <c r="K6" s="22">
        <v>0.1</v>
      </c>
      <c r="L6">
        <f>G6*K6</f>
        <v>20</v>
      </c>
    </row>
    <row r="7" customHeight="1" spans="1:12">
      <c r="A7" s="13">
        <v>2</v>
      </c>
      <c r="B7" s="14" t="s">
        <v>14</v>
      </c>
      <c r="C7" s="23" t="s">
        <v>13</v>
      </c>
      <c r="D7" s="16">
        <v>30</v>
      </c>
      <c r="E7" s="24">
        <v>497</v>
      </c>
      <c r="F7" s="18">
        <v>1</v>
      </c>
      <c r="G7" s="18">
        <f t="shared" ref="G7:G8" si="0">(D7+E7)*F7</f>
        <v>527</v>
      </c>
      <c r="H7" s="14"/>
      <c r="K7" s="22">
        <v>0.08</v>
      </c>
      <c r="L7">
        <f>G7*K7</f>
        <v>42.16</v>
      </c>
    </row>
    <row r="8" customHeight="1" spans="1:8">
      <c r="A8" s="19">
        <v>3</v>
      </c>
      <c r="B8" s="14" t="s">
        <v>15</v>
      </c>
      <c r="C8" s="23" t="s">
        <v>16</v>
      </c>
      <c r="D8" s="16">
        <v>10</v>
      </c>
      <c r="E8" s="24">
        <v>99</v>
      </c>
      <c r="F8" s="18">
        <v>1</v>
      </c>
      <c r="G8" s="18">
        <f t="shared" si="0"/>
        <v>109</v>
      </c>
      <c r="H8" s="14"/>
    </row>
    <row r="9" customHeight="1" spans="1:12">
      <c r="A9" s="13">
        <v>4</v>
      </c>
      <c r="B9" s="14" t="s">
        <v>17</v>
      </c>
      <c r="C9" s="23" t="s">
        <v>18</v>
      </c>
      <c r="D9" s="16">
        <v>10</v>
      </c>
      <c r="E9" s="24">
        <v>80</v>
      </c>
      <c r="F9" s="18">
        <v>1</v>
      </c>
      <c r="G9" s="18">
        <f t="shared" ref="G9:G72" si="1">(D9+E9)*F9</f>
        <v>90</v>
      </c>
      <c r="H9" s="14"/>
      <c r="K9" s="22">
        <v>0.08</v>
      </c>
      <c r="L9">
        <f>G9*K9</f>
        <v>7.2</v>
      </c>
    </row>
    <row r="10" customHeight="1" spans="1:8">
      <c r="A10" s="19">
        <v>5</v>
      </c>
      <c r="B10" s="14" t="s">
        <v>19</v>
      </c>
      <c r="C10" s="23" t="s">
        <v>13</v>
      </c>
      <c r="D10" s="16">
        <v>80</v>
      </c>
      <c r="E10" s="24">
        <v>540</v>
      </c>
      <c r="F10" s="18">
        <v>1</v>
      </c>
      <c r="G10" s="18">
        <f t="shared" si="1"/>
        <v>620</v>
      </c>
      <c r="H10" s="14"/>
    </row>
    <row r="11" customHeight="1" spans="1:12">
      <c r="A11" s="13">
        <v>6</v>
      </c>
      <c r="B11" s="14" t="s">
        <v>20</v>
      </c>
      <c r="C11" s="23" t="s">
        <v>21</v>
      </c>
      <c r="D11" s="16">
        <v>80</v>
      </c>
      <c r="E11" s="24">
        <v>110</v>
      </c>
      <c r="F11" s="18">
        <v>1</v>
      </c>
      <c r="G11" s="18">
        <f t="shared" si="1"/>
        <v>190</v>
      </c>
      <c r="H11" s="14"/>
      <c r="K11" s="22">
        <v>0.08</v>
      </c>
      <c r="L11">
        <f>G11*K11</f>
        <v>15.2</v>
      </c>
    </row>
    <row r="12" customHeight="1" spans="1:12">
      <c r="A12" s="13">
        <v>7</v>
      </c>
      <c r="B12" s="14" t="s">
        <v>22</v>
      </c>
      <c r="C12" s="23" t="s">
        <v>18</v>
      </c>
      <c r="D12" s="16">
        <v>10</v>
      </c>
      <c r="E12" s="24">
        <v>120</v>
      </c>
      <c r="F12" s="18">
        <v>1</v>
      </c>
      <c r="G12" s="18">
        <f t="shared" si="1"/>
        <v>130</v>
      </c>
      <c r="H12" s="14"/>
      <c r="K12" s="22">
        <v>0.06</v>
      </c>
      <c r="L12">
        <f>G12*K12</f>
        <v>7.8</v>
      </c>
    </row>
    <row r="13" customHeight="1" spans="1:8">
      <c r="A13" s="19">
        <v>8</v>
      </c>
      <c r="B13" s="14" t="s">
        <v>23</v>
      </c>
      <c r="C13" s="23" t="s">
        <v>21</v>
      </c>
      <c r="D13" s="16">
        <v>80</v>
      </c>
      <c r="E13" s="24">
        <v>50</v>
      </c>
      <c r="F13" s="18">
        <v>1</v>
      </c>
      <c r="G13" s="18">
        <f t="shared" si="1"/>
        <v>130</v>
      </c>
      <c r="H13" s="14"/>
    </row>
    <row r="14" customHeight="1" spans="1:8">
      <c r="A14" s="19">
        <v>9</v>
      </c>
      <c r="B14" s="14" t="s">
        <v>24</v>
      </c>
      <c r="C14" s="23" t="s">
        <v>13</v>
      </c>
      <c r="D14" s="16">
        <v>440</v>
      </c>
      <c r="E14" s="24">
        <v>25</v>
      </c>
      <c r="F14" s="18">
        <v>1</v>
      </c>
      <c r="G14" s="18">
        <f t="shared" si="1"/>
        <v>465</v>
      </c>
      <c r="H14" s="14"/>
    </row>
    <row r="15" customHeight="1" spans="1:8">
      <c r="A15" s="19">
        <v>10</v>
      </c>
      <c r="B15" s="14" t="s">
        <v>25</v>
      </c>
      <c r="C15" s="23" t="s">
        <v>13</v>
      </c>
      <c r="D15" s="16">
        <v>80</v>
      </c>
      <c r="E15" s="24">
        <v>30</v>
      </c>
      <c r="F15" s="18">
        <v>1</v>
      </c>
      <c r="G15" s="18">
        <f t="shared" si="1"/>
        <v>110</v>
      </c>
      <c r="H15" s="14"/>
    </row>
    <row r="16" customHeight="1" spans="1:8">
      <c r="A16" s="19">
        <v>11</v>
      </c>
      <c r="B16" s="14" t="s">
        <v>26</v>
      </c>
      <c r="C16" s="23" t="s">
        <v>21</v>
      </c>
      <c r="D16" s="16">
        <v>80</v>
      </c>
      <c r="E16" s="24">
        <v>50</v>
      </c>
      <c r="F16" s="18">
        <v>1</v>
      </c>
      <c r="G16" s="18">
        <f t="shared" si="1"/>
        <v>130</v>
      </c>
      <c r="H16" s="14"/>
    </row>
    <row r="17" customHeight="1" spans="1:8">
      <c r="A17" s="19">
        <v>12</v>
      </c>
      <c r="B17" s="14" t="s">
        <v>27</v>
      </c>
      <c r="C17" s="23" t="s">
        <v>16</v>
      </c>
      <c r="D17" s="16">
        <v>0</v>
      </c>
      <c r="E17" s="24">
        <v>25</v>
      </c>
      <c r="F17" s="18">
        <v>1</v>
      </c>
      <c r="G17" s="18">
        <f t="shared" si="1"/>
        <v>25</v>
      </c>
      <c r="H17" s="14"/>
    </row>
    <row r="18" customHeight="1" spans="1:8">
      <c r="A18" s="19">
        <v>13</v>
      </c>
      <c r="B18" s="14" t="s">
        <v>28</v>
      </c>
      <c r="C18" s="23" t="s">
        <v>29</v>
      </c>
      <c r="D18" s="16">
        <v>0</v>
      </c>
      <c r="E18" s="24">
        <v>120</v>
      </c>
      <c r="F18" s="18">
        <v>1</v>
      </c>
      <c r="G18" s="18">
        <f t="shared" si="1"/>
        <v>120</v>
      </c>
      <c r="H18" s="14"/>
    </row>
    <row r="19" customHeight="1" spans="1:8">
      <c r="A19" s="19">
        <v>14</v>
      </c>
      <c r="B19" s="14" t="s">
        <v>30</v>
      </c>
      <c r="C19" s="23" t="s">
        <v>31</v>
      </c>
      <c r="D19" s="16">
        <v>600</v>
      </c>
      <c r="E19" s="24">
        <v>6850</v>
      </c>
      <c r="F19" s="18">
        <v>1</v>
      </c>
      <c r="G19" s="18">
        <f t="shared" si="1"/>
        <v>7450</v>
      </c>
      <c r="H19" s="14"/>
    </row>
    <row r="20" customHeight="1" spans="1:8">
      <c r="A20" s="19">
        <v>15</v>
      </c>
      <c r="B20" s="14" t="s">
        <v>32</v>
      </c>
      <c r="C20" s="23" t="s">
        <v>31</v>
      </c>
      <c r="D20" s="16">
        <v>600</v>
      </c>
      <c r="E20" s="24">
        <v>5200</v>
      </c>
      <c r="F20" s="18">
        <v>1</v>
      </c>
      <c r="G20" s="18">
        <f t="shared" si="1"/>
        <v>5800</v>
      </c>
      <c r="H20" s="14"/>
    </row>
    <row r="21" customHeight="1" spans="1:8">
      <c r="A21" s="19">
        <v>16</v>
      </c>
      <c r="B21" s="14" t="s">
        <v>33</v>
      </c>
      <c r="C21" s="23" t="s">
        <v>31</v>
      </c>
      <c r="D21" s="24">
        <v>80</v>
      </c>
      <c r="E21" s="24">
        <v>680</v>
      </c>
      <c r="F21" s="18">
        <v>1</v>
      </c>
      <c r="G21" s="18">
        <f t="shared" si="1"/>
        <v>760</v>
      </c>
      <c r="H21" s="14"/>
    </row>
    <row r="22" customHeight="1" spans="1:8">
      <c r="A22" s="19">
        <v>17</v>
      </c>
      <c r="B22" s="14" t="s">
        <v>34</v>
      </c>
      <c r="C22" s="23" t="s">
        <v>31</v>
      </c>
      <c r="D22" s="24">
        <v>200</v>
      </c>
      <c r="E22" s="24">
        <v>1800</v>
      </c>
      <c r="F22" s="18">
        <v>1</v>
      </c>
      <c r="G22" s="18">
        <f t="shared" si="1"/>
        <v>2000</v>
      </c>
      <c r="H22" s="14"/>
    </row>
    <row r="23" customHeight="1" spans="1:8">
      <c r="A23" s="19">
        <v>18</v>
      </c>
      <c r="B23" s="14" t="s">
        <v>35</v>
      </c>
      <c r="C23" s="23" t="s">
        <v>31</v>
      </c>
      <c r="D23" s="16">
        <v>60</v>
      </c>
      <c r="E23" s="24">
        <v>280</v>
      </c>
      <c r="F23" s="18">
        <v>1</v>
      </c>
      <c r="G23" s="18">
        <f t="shared" si="1"/>
        <v>340</v>
      </c>
      <c r="H23" s="14"/>
    </row>
    <row r="24" customHeight="1" spans="1:8">
      <c r="A24" s="19">
        <v>19</v>
      </c>
      <c r="B24" s="14" t="s">
        <v>36</v>
      </c>
      <c r="C24" s="23" t="s">
        <v>13</v>
      </c>
      <c r="D24" s="16">
        <v>2500</v>
      </c>
      <c r="E24" s="24">
        <v>0</v>
      </c>
      <c r="F24" s="18">
        <v>1</v>
      </c>
      <c r="G24" s="18">
        <f t="shared" si="1"/>
        <v>2500</v>
      </c>
      <c r="H24" s="14"/>
    </row>
    <row r="25" customHeight="1" spans="1:8">
      <c r="A25" s="19">
        <v>20</v>
      </c>
      <c r="B25" s="14" t="s">
        <v>37</v>
      </c>
      <c r="C25" s="23" t="s">
        <v>31</v>
      </c>
      <c r="D25" s="16">
        <v>30</v>
      </c>
      <c r="E25" s="24">
        <v>280</v>
      </c>
      <c r="F25" s="18">
        <v>1</v>
      </c>
      <c r="G25" s="18">
        <f t="shared" si="1"/>
        <v>310</v>
      </c>
      <c r="H25" s="14"/>
    </row>
    <row r="26" customHeight="1" spans="1:8">
      <c r="A26" s="19">
        <v>21</v>
      </c>
      <c r="B26" s="14" t="s">
        <v>38</v>
      </c>
      <c r="C26" s="23" t="s">
        <v>18</v>
      </c>
      <c r="D26" s="16">
        <v>120</v>
      </c>
      <c r="E26" s="24">
        <v>535</v>
      </c>
      <c r="F26" s="18">
        <v>1</v>
      </c>
      <c r="G26" s="18">
        <f t="shared" si="1"/>
        <v>655</v>
      </c>
      <c r="H26" s="14"/>
    </row>
    <row r="27" customHeight="1" spans="1:8">
      <c r="A27" s="19">
        <v>22</v>
      </c>
      <c r="B27" s="14" t="s">
        <v>39</v>
      </c>
      <c r="C27" s="23" t="s">
        <v>18</v>
      </c>
      <c r="D27" s="16">
        <v>120</v>
      </c>
      <c r="E27" s="24">
        <v>560</v>
      </c>
      <c r="F27" s="18">
        <v>1</v>
      </c>
      <c r="G27" s="18">
        <f t="shared" si="1"/>
        <v>680</v>
      </c>
      <c r="H27" s="14"/>
    </row>
    <row r="28" customHeight="1" spans="1:8">
      <c r="A28" s="19">
        <v>23</v>
      </c>
      <c r="B28" s="14" t="s">
        <v>40</v>
      </c>
      <c r="C28" s="23" t="s">
        <v>18</v>
      </c>
      <c r="D28" s="16">
        <v>120</v>
      </c>
      <c r="E28" s="24">
        <v>650</v>
      </c>
      <c r="F28" s="18">
        <v>1</v>
      </c>
      <c r="G28" s="18">
        <f t="shared" si="1"/>
        <v>770</v>
      </c>
      <c r="H28" s="14"/>
    </row>
    <row r="29" customHeight="1" spans="1:8">
      <c r="A29" s="19">
        <v>24</v>
      </c>
      <c r="B29" s="14" t="s">
        <v>41</v>
      </c>
      <c r="C29" s="23" t="s">
        <v>18</v>
      </c>
      <c r="D29" s="16">
        <v>120</v>
      </c>
      <c r="E29" s="24">
        <v>700</v>
      </c>
      <c r="F29" s="18">
        <v>1</v>
      </c>
      <c r="G29" s="18">
        <f t="shared" si="1"/>
        <v>820</v>
      </c>
      <c r="H29" s="14"/>
    </row>
    <row r="30" customHeight="1" spans="1:8">
      <c r="A30" s="19">
        <v>25</v>
      </c>
      <c r="B30" s="14" t="s">
        <v>42</v>
      </c>
      <c r="C30" s="23" t="s">
        <v>13</v>
      </c>
      <c r="D30" s="16">
        <v>200</v>
      </c>
      <c r="E30" s="24">
        <v>50</v>
      </c>
      <c r="F30" s="18">
        <v>1</v>
      </c>
      <c r="G30" s="18">
        <f t="shared" si="1"/>
        <v>250</v>
      </c>
      <c r="H30" s="14"/>
    </row>
    <row r="31" customHeight="1" spans="1:8">
      <c r="A31" s="19">
        <v>26</v>
      </c>
      <c r="B31" s="14" t="s">
        <v>43</v>
      </c>
      <c r="C31" s="23" t="s">
        <v>13</v>
      </c>
      <c r="D31" s="16">
        <v>150</v>
      </c>
      <c r="E31" s="24">
        <v>25</v>
      </c>
      <c r="F31" s="18">
        <v>1</v>
      </c>
      <c r="G31" s="18">
        <f t="shared" si="1"/>
        <v>175</v>
      </c>
      <c r="H31" s="14"/>
    </row>
    <row r="32" customHeight="1" spans="1:8">
      <c r="A32" s="19">
        <v>27</v>
      </c>
      <c r="B32" s="14" t="s">
        <v>44</v>
      </c>
      <c r="C32" s="23" t="s">
        <v>45</v>
      </c>
      <c r="D32" s="16">
        <v>30</v>
      </c>
      <c r="E32" s="24">
        <v>190</v>
      </c>
      <c r="F32" s="18">
        <v>1</v>
      </c>
      <c r="G32" s="18">
        <f t="shared" si="1"/>
        <v>220</v>
      </c>
      <c r="H32" s="14"/>
    </row>
    <row r="33" customHeight="1" spans="1:8">
      <c r="A33" s="19">
        <v>28</v>
      </c>
      <c r="B33" s="14" t="s">
        <v>46</v>
      </c>
      <c r="C33" s="23" t="s">
        <v>18</v>
      </c>
      <c r="D33" s="16">
        <v>80</v>
      </c>
      <c r="E33" s="24">
        <v>580</v>
      </c>
      <c r="F33" s="18">
        <v>1</v>
      </c>
      <c r="G33" s="18">
        <f t="shared" si="1"/>
        <v>660</v>
      </c>
      <c r="H33" s="14"/>
    </row>
    <row r="34" customHeight="1" spans="1:8">
      <c r="A34" s="19">
        <v>29</v>
      </c>
      <c r="B34" s="14" t="s">
        <v>47</v>
      </c>
      <c r="C34" s="23" t="s">
        <v>31</v>
      </c>
      <c r="D34" s="16">
        <v>180</v>
      </c>
      <c r="E34" s="24">
        <v>1250</v>
      </c>
      <c r="F34" s="18">
        <v>1</v>
      </c>
      <c r="G34" s="18">
        <f t="shared" si="1"/>
        <v>1430</v>
      </c>
      <c r="H34" s="14"/>
    </row>
    <row r="35" customHeight="1" spans="1:8">
      <c r="A35" s="19">
        <v>30</v>
      </c>
      <c r="B35" s="14" t="s">
        <v>48</v>
      </c>
      <c r="C35" s="23" t="s">
        <v>18</v>
      </c>
      <c r="D35" s="16">
        <v>180</v>
      </c>
      <c r="E35" s="24">
        <v>550</v>
      </c>
      <c r="F35" s="18">
        <v>1</v>
      </c>
      <c r="G35" s="18">
        <f t="shared" si="1"/>
        <v>730</v>
      </c>
      <c r="H35" s="14"/>
    </row>
    <row r="36" customHeight="1" spans="1:8">
      <c r="A36" s="19">
        <v>31</v>
      </c>
      <c r="B36" s="14" t="s">
        <v>49</v>
      </c>
      <c r="C36" s="23" t="s">
        <v>18</v>
      </c>
      <c r="D36" s="16">
        <v>20</v>
      </c>
      <c r="E36" s="24">
        <v>530</v>
      </c>
      <c r="F36" s="18">
        <v>1</v>
      </c>
      <c r="G36" s="18">
        <f t="shared" si="1"/>
        <v>550</v>
      </c>
      <c r="H36" s="14"/>
    </row>
    <row r="37" customHeight="1" spans="1:8">
      <c r="A37" s="19">
        <v>32</v>
      </c>
      <c r="B37" s="14" t="s">
        <v>50</v>
      </c>
      <c r="C37" s="23" t="s">
        <v>31</v>
      </c>
      <c r="D37" s="16">
        <v>80</v>
      </c>
      <c r="E37" s="24">
        <v>250</v>
      </c>
      <c r="F37" s="18">
        <v>1</v>
      </c>
      <c r="G37" s="18">
        <f t="shared" si="1"/>
        <v>330</v>
      </c>
      <c r="H37" s="14"/>
    </row>
    <row r="38" customHeight="1" spans="1:8">
      <c r="A38" s="19">
        <v>33</v>
      </c>
      <c r="B38" s="14" t="s">
        <v>51</v>
      </c>
      <c r="C38" s="23" t="s">
        <v>45</v>
      </c>
      <c r="D38" s="16">
        <v>60</v>
      </c>
      <c r="E38" s="24">
        <v>380</v>
      </c>
      <c r="F38" s="18">
        <v>1</v>
      </c>
      <c r="G38" s="18">
        <f t="shared" si="1"/>
        <v>440</v>
      </c>
      <c r="H38" s="14"/>
    </row>
    <row r="39" customHeight="1" spans="1:8">
      <c r="A39" s="19">
        <v>34</v>
      </c>
      <c r="B39" s="14" t="s">
        <v>52</v>
      </c>
      <c r="C39" s="23" t="s">
        <v>45</v>
      </c>
      <c r="D39" s="16">
        <v>60</v>
      </c>
      <c r="E39" s="24">
        <v>230</v>
      </c>
      <c r="F39" s="18">
        <v>1</v>
      </c>
      <c r="G39" s="18">
        <f t="shared" si="1"/>
        <v>290</v>
      </c>
      <c r="H39" s="14"/>
    </row>
    <row r="40" customHeight="1" spans="1:8">
      <c r="A40" s="19">
        <v>35</v>
      </c>
      <c r="B40" s="14" t="s">
        <v>53</v>
      </c>
      <c r="C40" s="23" t="s">
        <v>18</v>
      </c>
      <c r="D40" s="16">
        <v>180</v>
      </c>
      <c r="E40" s="24">
        <v>960</v>
      </c>
      <c r="F40" s="18">
        <v>1</v>
      </c>
      <c r="G40" s="18">
        <f t="shared" si="1"/>
        <v>1140</v>
      </c>
      <c r="H40" s="14"/>
    </row>
    <row r="41" customHeight="1" spans="1:8">
      <c r="A41" s="19">
        <v>36</v>
      </c>
      <c r="B41" s="14" t="s">
        <v>54</v>
      </c>
      <c r="C41" s="23" t="s">
        <v>18</v>
      </c>
      <c r="D41" s="16">
        <v>260</v>
      </c>
      <c r="E41" s="24">
        <v>1900</v>
      </c>
      <c r="F41" s="18">
        <v>1</v>
      </c>
      <c r="G41" s="18">
        <f t="shared" si="1"/>
        <v>2160</v>
      </c>
      <c r="H41" s="14"/>
    </row>
    <row r="42" customHeight="1" spans="1:8">
      <c r="A42" s="19">
        <v>37</v>
      </c>
      <c r="B42" s="14" t="s">
        <v>55</v>
      </c>
      <c r="C42" s="23" t="s">
        <v>13</v>
      </c>
      <c r="D42" s="16">
        <v>30</v>
      </c>
      <c r="E42" s="24">
        <v>198</v>
      </c>
      <c r="F42" s="18">
        <v>1</v>
      </c>
      <c r="G42" s="18">
        <f t="shared" si="1"/>
        <v>228</v>
      </c>
      <c r="H42" s="14"/>
    </row>
    <row r="43" customHeight="1" spans="1:8">
      <c r="A43" s="19">
        <v>38</v>
      </c>
      <c r="B43" s="14" t="s">
        <v>56</v>
      </c>
      <c r="C43" s="23" t="s">
        <v>16</v>
      </c>
      <c r="D43" s="16">
        <v>60</v>
      </c>
      <c r="E43" s="24">
        <v>50</v>
      </c>
      <c r="F43" s="18">
        <v>1</v>
      </c>
      <c r="G43" s="18">
        <f t="shared" si="1"/>
        <v>110</v>
      </c>
      <c r="H43" s="14"/>
    </row>
    <row r="44" customHeight="1" spans="1:8">
      <c r="A44" s="19">
        <v>39</v>
      </c>
      <c r="B44" s="14" t="s">
        <v>57</v>
      </c>
      <c r="C44" s="23" t="s">
        <v>16</v>
      </c>
      <c r="D44" s="16">
        <v>300</v>
      </c>
      <c r="E44" s="24">
        <v>3455</v>
      </c>
      <c r="F44" s="18">
        <v>1</v>
      </c>
      <c r="G44" s="18">
        <f t="shared" si="1"/>
        <v>3755</v>
      </c>
      <c r="H44" s="14"/>
    </row>
    <row r="45" customHeight="1" spans="1:8">
      <c r="A45" s="19">
        <v>40</v>
      </c>
      <c r="B45" s="14" t="s">
        <v>58</v>
      </c>
      <c r="C45" s="23" t="s">
        <v>18</v>
      </c>
      <c r="D45" s="16">
        <v>450</v>
      </c>
      <c r="E45" s="24">
        <v>2027</v>
      </c>
      <c r="F45" s="18">
        <v>1</v>
      </c>
      <c r="G45" s="18">
        <f t="shared" si="1"/>
        <v>2477</v>
      </c>
      <c r="H45" s="14"/>
    </row>
    <row r="46" customHeight="1" spans="1:8">
      <c r="A46" s="19">
        <v>41</v>
      </c>
      <c r="B46" s="14" t="s">
        <v>59</v>
      </c>
      <c r="C46" s="23" t="s">
        <v>18</v>
      </c>
      <c r="D46" s="16">
        <v>180</v>
      </c>
      <c r="E46" s="24">
        <v>660</v>
      </c>
      <c r="F46" s="18">
        <v>1</v>
      </c>
      <c r="G46" s="18">
        <f t="shared" si="1"/>
        <v>840</v>
      </c>
      <c r="H46" s="14"/>
    </row>
    <row r="47" customHeight="1" spans="1:8">
      <c r="A47" s="19">
        <v>42</v>
      </c>
      <c r="B47" s="14" t="s">
        <v>60</v>
      </c>
      <c r="C47" s="23" t="s">
        <v>18</v>
      </c>
      <c r="D47" s="16">
        <v>60</v>
      </c>
      <c r="E47" s="24">
        <v>120</v>
      </c>
      <c r="F47" s="18">
        <v>1</v>
      </c>
      <c r="G47" s="18">
        <f t="shared" si="1"/>
        <v>180</v>
      </c>
      <c r="H47" s="14"/>
    </row>
    <row r="48" customHeight="1" spans="1:8">
      <c r="A48" s="19">
        <v>43</v>
      </c>
      <c r="B48" s="14" t="s">
        <v>61</v>
      </c>
      <c r="C48" s="23" t="s">
        <v>45</v>
      </c>
      <c r="D48" s="16">
        <v>60</v>
      </c>
      <c r="E48" s="24">
        <v>260</v>
      </c>
      <c r="F48" s="18">
        <v>1</v>
      </c>
      <c r="G48" s="18">
        <f t="shared" si="1"/>
        <v>320</v>
      </c>
      <c r="H48" s="14"/>
    </row>
    <row r="49" customHeight="1" spans="1:8">
      <c r="A49" s="19">
        <v>44</v>
      </c>
      <c r="B49" s="14" t="s">
        <v>62</v>
      </c>
      <c r="C49" s="23" t="s">
        <v>45</v>
      </c>
      <c r="D49" s="16">
        <v>30</v>
      </c>
      <c r="E49" s="24">
        <v>360</v>
      </c>
      <c r="F49" s="18">
        <v>1</v>
      </c>
      <c r="G49" s="18">
        <f t="shared" si="1"/>
        <v>390</v>
      </c>
      <c r="H49" s="14"/>
    </row>
    <row r="50" customHeight="1" spans="1:8">
      <c r="A50" s="19">
        <v>45</v>
      </c>
      <c r="B50" s="14" t="s">
        <v>63</v>
      </c>
      <c r="C50" s="23" t="s">
        <v>45</v>
      </c>
      <c r="D50" s="16">
        <v>30</v>
      </c>
      <c r="E50" s="24">
        <v>270</v>
      </c>
      <c r="F50" s="18">
        <v>1</v>
      </c>
      <c r="G50" s="18">
        <f t="shared" si="1"/>
        <v>300</v>
      </c>
      <c r="H50" s="14"/>
    </row>
    <row r="51" customHeight="1" spans="1:8">
      <c r="A51" s="19">
        <v>46</v>
      </c>
      <c r="B51" s="14" t="s">
        <v>64</v>
      </c>
      <c r="C51" s="23" t="s">
        <v>18</v>
      </c>
      <c r="D51" s="16">
        <v>100</v>
      </c>
      <c r="E51" s="24">
        <v>574</v>
      </c>
      <c r="F51" s="18">
        <v>1</v>
      </c>
      <c r="G51" s="18">
        <f t="shared" si="1"/>
        <v>674</v>
      </c>
      <c r="H51" s="14"/>
    </row>
    <row r="52" customHeight="1" spans="1:8">
      <c r="A52" s="19">
        <v>47</v>
      </c>
      <c r="B52" s="14" t="s">
        <v>65</v>
      </c>
      <c r="C52" s="23" t="s">
        <v>45</v>
      </c>
      <c r="D52" s="16">
        <v>60</v>
      </c>
      <c r="E52" s="24">
        <v>150</v>
      </c>
      <c r="F52" s="18">
        <v>1</v>
      </c>
      <c r="G52" s="18">
        <f t="shared" si="1"/>
        <v>210</v>
      </c>
      <c r="H52" s="14"/>
    </row>
    <row r="53" customHeight="1" spans="1:8">
      <c r="A53" s="19">
        <v>48</v>
      </c>
      <c r="B53" s="14" t="s">
        <v>66</v>
      </c>
      <c r="C53" s="23" t="s">
        <v>18</v>
      </c>
      <c r="D53" s="16">
        <v>180</v>
      </c>
      <c r="E53" s="24">
        <v>1200</v>
      </c>
      <c r="F53" s="18">
        <v>1</v>
      </c>
      <c r="G53" s="18">
        <f t="shared" si="1"/>
        <v>1380</v>
      </c>
      <c r="H53" s="14"/>
    </row>
    <row r="54" customHeight="1" spans="1:8">
      <c r="A54" s="19">
        <v>49</v>
      </c>
      <c r="B54" s="14" t="s">
        <v>67</v>
      </c>
      <c r="C54" s="23" t="s">
        <v>18</v>
      </c>
      <c r="D54" s="16">
        <v>180</v>
      </c>
      <c r="E54" s="24">
        <v>380</v>
      </c>
      <c r="F54" s="18">
        <v>1</v>
      </c>
      <c r="G54" s="18">
        <f t="shared" si="1"/>
        <v>560</v>
      </c>
      <c r="H54" s="14"/>
    </row>
    <row r="55" customHeight="1" spans="1:8">
      <c r="A55" s="19">
        <v>50</v>
      </c>
      <c r="B55" s="14" t="s">
        <v>68</v>
      </c>
      <c r="C55" s="23" t="s">
        <v>18</v>
      </c>
      <c r="D55" s="16">
        <v>180</v>
      </c>
      <c r="E55" s="24">
        <v>380</v>
      </c>
      <c r="F55" s="18">
        <v>1</v>
      </c>
      <c r="G55" s="18">
        <f t="shared" si="1"/>
        <v>560</v>
      </c>
      <c r="H55" s="14"/>
    </row>
    <row r="56" customHeight="1" spans="1:8">
      <c r="A56" s="19">
        <v>51</v>
      </c>
      <c r="B56" s="14" t="s">
        <v>69</v>
      </c>
      <c r="C56" s="23" t="s">
        <v>18</v>
      </c>
      <c r="D56" s="16">
        <v>80</v>
      </c>
      <c r="E56" s="24">
        <v>390</v>
      </c>
      <c r="F56" s="18">
        <v>1</v>
      </c>
      <c r="G56" s="18">
        <f t="shared" si="1"/>
        <v>470</v>
      </c>
      <c r="H56" s="14"/>
    </row>
    <row r="57" customHeight="1" spans="1:8">
      <c r="A57" s="19">
        <v>52</v>
      </c>
      <c r="B57" s="14" t="s">
        <v>70</v>
      </c>
      <c r="C57" s="23" t="s">
        <v>18</v>
      </c>
      <c r="D57" s="16">
        <v>80</v>
      </c>
      <c r="E57" s="24">
        <v>430</v>
      </c>
      <c r="F57" s="18">
        <v>1</v>
      </c>
      <c r="G57" s="18">
        <f t="shared" si="1"/>
        <v>510</v>
      </c>
      <c r="H57" s="14"/>
    </row>
    <row r="58" customHeight="1" spans="1:8">
      <c r="A58" s="19">
        <v>53</v>
      </c>
      <c r="B58" s="14" t="s">
        <v>71</v>
      </c>
      <c r="C58" s="23" t="s">
        <v>18</v>
      </c>
      <c r="D58" s="16">
        <v>80</v>
      </c>
      <c r="E58" s="24">
        <v>280</v>
      </c>
      <c r="F58" s="18">
        <v>1</v>
      </c>
      <c r="G58" s="18">
        <f t="shared" si="1"/>
        <v>360</v>
      </c>
      <c r="H58" s="14"/>
    </row>
    <row r="59" customHeight="1" spans="1:8">
      <c r="A59" s="19">
        <v>54</v>
      </c>
      <c r="B59" s="14" t="s">
        <v>72</v>
      </c>
      <c r="C59" s="23" t="s">
        <v>18</v>
      </c>
      <c r="D59" s="16">
        <v>80</v>
      </c>
      <c r="E59" s="24">
        <v>2007</v>
      </c>
      <c r="F59" s="18">
        <v>1</v>
      </c>
      <c r="G59" s="18">
        <f t="shared" si="1"/>
        <v>2087</v>
      </c>
      <c r="H59" s="14"/>
    </row>
    <row r="60" customHeight="1" spans="1:8">
      <c r="A60" s="19">
        <v>55</v>
      </c>
      <c r="B60" s="14" t="s">
        <v>73</v>
      </c>
      <c r="C60" s="23" t="s">
        <v>18</v>
      </c>
      <c r="D60" s="16">
        <v>80</v>
      </c>
      <c r="E60" s="24">
        <v>390</v>
      </c>
      <c r="F60" s="18">
        <v>1</v>
      </c>
      <c r="G60" s="18">
        <f t="shared" si="1"/>
        <v>470</v>
      </c>
      <c r="H60" s="14"/>
    </row>
    <row r="61" customHeight="1" spans="1:8">
      <c r="A61" s="19">
        <v>56</v>
      </c>
      <c r="B61" s="14" t="s">
        <v>74</v>
      </c>
      <c r="C61" s="23" t="s">
        <v>18</v>
      </c>
      <c r="D61" s="16">
        <v>80</v>
      </c>
      <c r="E61" s="24">
        <v>380</v>
      </c>
      <c r="F61" s="18">
        <v>1</v>
      </c>
      <c r="G61" s="18">
        <f t="shared" si="1"/>
        <v>460</v>
      </c>
      <c r="H61" s="14"/>
    </row>
    <row r="62" customHeight="1" spans="1:8">
      <c r="A62" s="19">
        <v>57</v>
      </c>
      <c r="B62" s="14" t="s">
        <v>75</v>
      </c>
      <c r="C62" s="23" t="s">
        <v>18</v>
      </c>
      <c r="D62" s="16">
        <v>150</v>
      </c>
      <c r="E62" s="24">
        <v>890</v>
      </c>
      <c r="F62" s="18">
        <v>1</v>
      </c>
      <c r="G62" s="18">
        <f t="shared" si="1"/>
        <v>1040</v>
      </c>
      <c r="H62" s="14"/>
    </row>
    <row r="63" customHeight="1" spans="1:8">
      <c r="A63" s="19">
        <v>58</v>
      </c>
      <c r="B63" s="14" t="s">
        <v>76</v>
      </c>
      <c r="C63" s="23" t="s">
        <v>31</v>
      </c>
      <c r="D63" s="16">
        <v>180</v>
      </c>
      <c r="E63" s="24">
        <v>5551</v>
      </c>
      <c r="F63" s="18">
        <v>1</v>
      </c>
      <c r="G63" s="18">
        <f t="shared" si="1"/>
        <v>5731</v>
      </c>
      <c r="H63" s="14"/>
    </row>
    <row r="64" customHeight="1" spans="1:8">
      <c r="A64" s="19">
        <v>59</v>
      </c>
      <c r="B64" s="14" t="s">
        <v>77</v>
      </c>
      <c r="C64" s="23" t="s">
        <v>78</v>
      </c>
      <c r="D64" s="16">
        <v>120</v>
      </c>
      <c r="E64" s="24">
        <v>1300</v>
      </c>
      <c r="F64" s="18">
        <v>1</v>
      </c>
      <c r="G64" s="18">
        <f t="shared" si="1"/>
        <v>1420</v>
      </c>
      <c r="H64" s="14"/>
    </row>
    <row r="65" customHeight="1" spans="1:8">
      <c r="A65" s="19">
        <v>60</v>
      </c>
      <c r="B65" s="14" t="s">
        <v>79</v>
      </c>
      <c r="C65" s="23" t="s">
        <v>78</v>
      </c>
      <c r="D65" s="16">
        <v>120</v>
      </c>
      <c r="E65" s="24">
        <v>1560</v>
      </c>
      <c r="F65" s="18">
        <v>1</v>
      </c>
      <c r="G65" s="18">
        <f t="shared" si="1"/>
        <v>1680</v>
      </c>
      <c r="H65" s="14"/>
    </row>
    <row r="66" customHeight="1" spans="1:8">
      <c r="A66" s="19">
        <v>61</v>
      </c>
      <c r="B66" s="14" t="s">
        <v>80</v>
      </c>
      <c r="C66" s="23" t="s">
        <v>78</v>
      </c>
      <c r="D66" s="16">
        <v>120</v>
      </c>
      <c r="E66" s="24">
        <v>1975</v>
      </c>
      <c r="F66" s="18">
        <v>1</v>
      </c>
      <c r="G66" s="18">
        <f t="shared" si="1"/>
        <v>2095</v>
      </c>
      <c r="H66" s="14"/>
    </row>
    <row r="67" customHeight="1" spans="1:8">
      <c r="A67" s="19">
        <v>62</v>
      </c>
      <c r="B67" s="14" t="s">
        <v>81</v>
      </c>
      <c r="C67" s="23" t="s">
        <v>31</v>
      </c>
      <c r="D67" s="16">
        <v>120</v>
      </c>
      <c r="E67" s="24">
        <v>550</v>
      </c>
      <c r="F67" s="18">
        <v>1</v>
      </c>
      <c r="G67" s="18">
        <f t="shared" si="1"/>
        <v>670</v>
      </c>
      <c r="H67" s="14"/>
    </row>
    <row r="68" customHeight="1" spans="1:8">
      <c r="A68" s="19">
        <v>63</v>
      </c>
      <c r="B68" s="14" t="s">
        <v>82</v>
      </c>
      <c r="C68" s="23" t="s">
        <v>18</v>
      </c>
      <c r="D68" s="16">
        <v>10</v>
      </c>
      <c r="E68" s="24">
        <v>90</v>
      </c>
      <c r="F68" s="18">
        <v>1</v>
      </c>
      <c r="G68" s="18">
        <f t="shared" si="1"/>
        <v>100</v>
      </c>
      <c r="H68" s="14"/>
    </row>
    <row r="69" customHeight="1" spans="1:12">
      <c r="A69" s="13">
        <v>64</v>
      </c>
      <c r="B69" s="14" t="s">
        <v>83</v>
      </c>
      <c r="C69" s="23" t="s">
        <v>18</v>
      </c>
      <c r="D69" s="16">
        <v>10</v>
      </c>
      <c r="E69" s="24">
        <v>120</v>
      </c>
      <c r="F69" s="18">
        <v>1</v>
      </c>
      <c r="G69" s="18">
        <f t="shared" si="1"/>
        <v>130</v>
      </c>
      <c r="H69" s="14"/>
      <c r="K69" s="22">
        <v>0.08</v>
      </c>
      <c r="L69">
        <f>G69*K69</f>
        <v>10.4</v>
      </c>
    </row>
    <row r="70" customHeight="1" spans="1:8">
      <c r="A70" s="19">
        <v>65</v>
      </c>
      <c r="B70" s="14" t="s">
        <v>84</v>
      </c>
      <c r="C70" s="23" t="s">
        <v>13</v>
      </c>
      <c r="D70" s="16">
        <v>60</v>
      </c>
      <c r="E70" s="24">
        <v>120</v>
      </c>
      <c r="F70" s="18">
        <v>1</v>
      </c>
      <c r="G70" s="18">
        <f t="shared" si="1"/>
        <v>180</v>
      </c>
      <c r="H70" s="14"/>
    </row>
    <row r="71" customHeight="1" spans="1:8">
      <c r="A71" s="19">
        <v>66</v>
      </c>
      <c r="B71" s="14" t="s">
        <v>85</v>
      </c>
      <c r="C71" s="23" t="s">
        <v>45</v>
      </c>
      <c r="D71" s="16">
        <v>60</v>
      </c>
      <c r="E71" s="24">
        <v>180</v>
      </c>
      <c r="F71" s="18">
        <v>1</v>
      </c>
      <c r="G71" s="18">
        <f t="shared" si="1"/>
        <v>240</v>
      </c>
      <c r="H71" s="14"/>
    </row>
    <row r="72" customHeight="1" spans="1:8">
      <c r="A72" s="19">
        <v>67</v>
      </c>
      <c r="B72" s="14" t="s">
        <v>86</v>
      </c>
      <c r="C72" s="23" t="s">
        <v>18</v>
      </c>
      <c r="D72" s="16">
        <v>60</v>
      </c>
      <c r="E72" s="24">
        <v>280</v>
      </c>
      <c r="F72" s="18">
        <v>1</v>
      </c>
      <c r="G72" s="18">
        <f t="shared" si="1"/>
        <v>340</v>
      </c>
      <c r="H72" s="14"/>
    </row>
    <row r="73" customHeight="1" spans="1:8">
      <c r="A73" s="19">
        <v>68</v>
      </c>
      <c r="B73" s="14" t="s">
        <v>87</v>
      </c>
      <c r="C73" s="23" t="s">
        <v>45</v>
      </c>
      <c r="D73" s="16">
        <v>80</v>
      </c>
      <c r="E73" s="24">
        <v>380</v>
      </c>
      <c r="F73" s="18">
        <v>1</v>
      </c>
      <c r="G73" s="18">
        <f t="shared" ref="G73:G136" si="2">(D73+E73)*F73</f>
        <v>460</v>
      </c>
      <c r="H73" s="14"/>
    </row>
    <row r="74" customHeight="1" spans="1:8">
      <c r="A74" s="19">
        <v>69</v>
      </c>
      <c r="B74" s="14" t="s">
        <v>88</v>
      </c>
      <c r="C74" s="23" t="s">
        <v>45</v>
      </c>
      <c r="D74" s="16">
        <v>60</v>
      </c>
      <c r="E74" s="24">
        <v>280</v>
      </c>
      <c r="F74" s="18">
        <v>1</v>
      </c>
      <c r="G74" s="18">
        <f t="shared" si="2"/>
        <v>340</v>
      </c>
      <c r="H74" s="14"/>
    </row>
    <row r="75" customHeight="1" spans="1:8">
      <c r="A75" s="19">
        <v>70</v>
      </c>
      <c r="B75" s="14" t="s">
        <v>89</v>
      </c>
      <c r="C75" s="23" t="s">
        <v>18</v>
      </c>
      <c r="D75" s="16">
        <v>80</v>
      </c>
      <c r="E75" s="24">
        <v>290</v>
      </c>
      <c r="F75" s="18">
        <v>1</v>
      </c>
      <c r="G75" s="18">
        <f t="shared" si="2"/>
        <v>370</v>
      </c>
      <c r="H75" s="14"/>
    </row>
    <row r="76" customHeight="1" spans="1:8">
      <c r="A76" s="19">
        <v>71</v>
      </c>
      <c r="B76" s="14" t="s">
        <v>90</v>
      </c>
      <c r="C76" s="23" t="s">
        <v>18</v>
      </c>
      <c r="D76" s="16">
        <v>180</v>
      </c>
      <c r="E76" s="24">
        <v>480</v>
      </c>
      <c r="F76" s="18">
        <v>1</v>
      </c>
      <c r="G76" s="18">
        <f t="shared" si="2"/>
        <v>660</v>
      </c>
      <c r="H76" s="14"/>
    </row>
    <row r="77" customHeight="1" spans="1:8">
      <c r="A77" s="19">
        <v>72</v>
      </c>
      <c r="B77" s="14" t="s">
        <v>91</v>
      </c>
      <c r="C77" s="23" t="s">
        <v>45</v>
      </c>
      <c r="D77" s="16">
        <v>60</v>
      </c>
      <c r="E77" s="24">
        <v>280</v>
      </c>
      <c r="F77" s="18">
        <v>1</v>
      </c>
      <c r="G77" s="18">
        <f t="shared" si="2"/>
        <v>340</v>
      </c>
      <c r="H77" s="14"/>
    </row>
    <row r="78" customHeight="1" spans="1:8">
      <c r="A78" s="19">
        <v>73</v>
      </c>
      <c r="B78" s="14" t="s">
        <v>92</v>
      </c>
      <c r="C78" s="23" t="s">
        <v>18</v>
      </c>
      <c r="D78" s="16">
        <v>120</v>
      </c>
      <c r="E78" s="24">
        <v>1877</v>
      </c>
      <c r="F78" s="18">
        <v>1</v>
      </c>
      <c r="G78" s="18">
        <f t="shared" si="2"/>
        <v>1997</v>
      </c>
      <c r="H78" s="14"/>
    </row>
    <row r="79" customHeight="1" spans="1:8">
      <c r="A79" s="19">
        <v>74</v>
      </c>
      <c r="B79" s="14" t="s">
        <v>93</v>
      </c>
      <c r="C79" s="23" t="s">
        <v>31</v>
      </c>
      <c r="D79" s="16">
        <v>400</v>
      </c>
      <c r="E79" s="24">
        <v>580</v>
      </c>
      <c r="F79" s="18">
        <v>1</v>
      </c>
      <c r="G79" s="18">
        <f t="shared" si="2"/>
        <v>980</v>
      </c>
      <c r="H79" s="14"/>
    </row>
    <row r="80" customHeight="1" spans="1:8">
      <c r="A80" s="19">
        <v>75</v>
      </c>
      <c r="B80" s="14" t="s">
        <v>94</v>
      </c>
      <c r="C80" s="23" t="s">
        <v>45</v>
      </c>
      <c r="D80" s="16">
        <v>450</v>
      </c>
      <c r="E80" s="24">
        <v>650</v>
      </c>
      <c r="F80" s="18">
        <v>1</v>
      </c>
      <c r="G80" s="18">
        <f t="shared" si="2"/>
        <v>1100</v>
      </c>
      <c r="H80" s="14"/>
    </row>
    <row r="81" customHeight="1" spans="1:8">
      <c r="A81" s="19">
        <v>76</v>
      </c>
      <c r="B81" s="14" t="s">
        <v>95</v>
      </c>
      <c r="C81" s="23" t="s">
        <v>96</v>
      </c>
      <c r="D81" s="16">
        <v>80</v>
      </c>
      <c r="E81" s="24">
        <v>280</v>
      </c>
      <c r="F81" s="18">
        <v>1</v>
      </c>
      <c r="G81" s="18">
        <f t="shared" si="2"/>
        <v>360</v>
      </c>
      <c r="H81" s="14"/>
    </row>
    <row r="82" customHeight="1" spans="1:8">
      <c r="A82" s="19">
        <v>77</v>
      </c>
      <c r="B82" s="14" t="s">
        <v>97</v>
      </c>
      <c r="C82" s="23" t="s">
        <v>96</v>
      </c>
      <c r="D82" s="16">
        <v>80</v>
      </c>
      <c r="E82" s="24">
        <v>320</v>
      </c>
      <c r="F82" s="18">
        <v>1</v>
      </c>
      <c r="G82" s="18">
        <f t="shared" si="2"/>
        <v>400</v>
      </c>
      <c r="H82" s="14"/>
    </row>
    <row r="83" customHeight="1" spans="1:8">
      <c r="A83" s="19">
        <v>78</v>
      </c>
      <c r="B83" s="14" t="s">
        <v>98</v>
      </c>
      <c r="C83" s="23" t="s">
        <v>18</v>
      </c>
      <c r="D83" s="16">
        <v>80</v>
      </c>
      <c r="E83" s="24">
        <v>480</v>
      </c>
      <c r="F83" s="18">
        <v>1</v>
      </c>
      <c r="G83" s="18">
        <f t="shared" si="2"/>
        <v>560</v>
      </c>
      <c r="H83" s="14"/>
    </row>
    <row r="84" customHeight="1" spans="1:8">
      <c r="A84" s="19">
        <v>79</v>
      </c>
      <c r="B84" s="14" t="s">
        <v>99</v>
      </c>
      <c r="C84" s="23" t="s">
        <v>18</v>
      </c>
      <c r="D84" s="16">
        <v>80</v>
      </c>
      <c r="E84" s="24">
        <v>700</v>
      </c>
      <c r="F84" s="18">
        <v>1</v>
      </c>
      <c r="G84" s="18">
        <f t="shared" si="2"/>
        <v>780</v>
      </c>
      <c r="H84" s="14"/>
    </row>
    <row r="85" customHeight="1" spans="1:8">
      <c r="A85" s="19">
        <v>80</v>
      </c>
      <c r="B85" s="14" t="s">
        <v>100</v>
      </c>
      <c r="C85" s="23" t="s">
        <v>18</v>
      </c>
      <c r="D85" s="16">
        <v>200</v>
      </c>
      <c r="E85" s="24">
        <v>800</v>
      </c>
      <c r="F85" s="18">
        <v>1</v>
      </c>
      <c r="G85" s="18">
        <f t="shared" si="2"/>
        <v>1000</v>
      </c>
      <c r="H85" s="14"/>
    </row>
    <row r="86" customHeight="1" spans="1:8">
      <c r="A86" s="19">
        <v>81</v>
      </c>
      <c r="B86" s="14" t="s">
        <v>101</v>
      </c>
      <c r="C86" s="23" t="s">
        <v>18</v>
      </c>
      <c r="D86" s="16">
        <v>80</v>
      </c>
      <c r="E86" s="24">
        <v>660</v>
      </c>
      <c r="F86" s="18">
        <v>1</v>
      </c>
      <c r="G86" s="18">
        <f t="shared" si="2"/>
        <v>740</v>
      </c>
      <c r="H86" s="14"/>
    </row>
    <row r="87" customHeight="1" spans="1:8">
      <c r="A87" s="19">
        <v>82</v>
      </c>
      <c r="B87" s="14" t="s">
        <v>102</v>
      </c>
      <c r="C87" s="23" t="s">
        <v>18</v>
      </c>
      <c r="D87" s="16">
        <v>80</v>
      </c>
      <c r="E87" s="24">
        <v>550</v>
      </c>
      <c r="F87" s="18">
        <v>1</v>
      </c>
      <c r="G87" s="18">
        <f t="shared" si="2"/>
        <v>630</v>
      </c>
      <c r="H87" s="14"/>
    </row>
    <row r="88" customHeight="1" spans="1:8">
      <c r="A88" s="19">
        <v>83</v>
      </c>
      <c r="B88" s="14" t="s">
        <v>103</v>
      </c>
      <c r="C88" s="23" t="s">
        <v>96</v>
      </c>
      <c r="D88" s="16">
        <v>600</v>
      </c>
      <c r="E88" s="24">
        <v>560</v>
      </c>
      <c r="F88" s="18">
        <v>1</v>
      </c>
      <c r="G88" s="18">
        <f t="shared" si="2"/>
        <v>1160</v>
      </c>
      <c r="H88" s="14"/>
    </row>
    <row r="89" customHeight="1" spans="1:8">
      <c r="A89" s="19">
        <v>84</v>
      </c>
      <c r="B89" s="14" t="s">
        <v>104</v>
      </c>
      <c r="C89" s="23" t="s">
        <v>96</v>
      </c>
      <c r="D89" s="16">
        <v>180</v>
      </c>
      <c r="E89" s="24">
        <v>180</v>
      </c>
      <c r="F89" s="18">
        <v>1</v>
      </c>
      <c r="G89" s="18">
        <f t="shared" si="2"/>
        <v>360</v>
      </c>
      <c r="H89" s="14"/>
    </row>
    <row r="90" customHeight="1" spans="1:8">
      <c r="A90" s="19">
        <v>85</v>
      </c>
      <c r="B90" s="14" t="s">
        <v>105</v>
      </c>
      <c r="C90" s="23" t="s">
        <v>45</v>
      </c>
      <c r="D90" s="16">
        <v>80</v>
      </c>
      <c r="E90" s="24">
        <v>390</v>
      </c>
      <c r="F90" s="18">
        <v>1</v>
      </c>
      <c r="G90" s="18">
        <f t="shared" si="2"/>
        <v>470</v>
      </c>
      <c r="H90" s="14"/>
    </row>
    <row r="91" customHeight="1" spans="1:8">
      <c r="A91" s="19">
        <v>86</v>
      </c>
      <c r="B91" s="14" t="s">
        <v>106</v>
      </c>
      <c r="C91" s="23" t="s">
        <v>18</v>
      </c>
      <c r="D91" s="16">
        <v>220</v>
      </c>
      <c r="E91" s="24">
        <v>3250</v>
      </c>
      <c r="F91" s="18">
        <v>1</v>
      </c>
      <c r="G91" s="18">
        <f t="shared" si="2"/>
        <v>3470</v>
      </c>
      <c r="H91" s="14"/>
    </row>
    <row r="92" customHeight="1" spans="1:8">
      <c r="A92" s="19">
        <v>87</v>
      </c>
      <c r="B92" s="14" t="s">
        <v>107</v>
      </c>
      <c r="C92" s="23" t="s">
        <v>18</v>
      </c>
      <c r="D92" s="16">
        <v>220</v>
      </c>
      <c r="E92" s="24">
        <v>4900</v>
      </c>
      <c r="F92" s="18">
        <v>1</v>
      </c>
      <c r="G92" s="18">
        <f t="shared" si="2"/>
        <v>5120</v>
      </c>
      <c r="H92" s="14"/>
    </row>
    <row r="93" customHeight="1" spans="1:8">
      <c r="A93" s="19">
        <v>88</v>
      </c>
      <c r="B93" s="14" t="s">
        <v>108</v>
      </c>
      <c r="C93" s="23" t="s">
        <v>18</v>
      </c>
      <c r="D93" s="16">
        <v>300</v>
      </c>
      <c r="E93" s="24">
        <v>4230</v>
      </c>
      <c r="F93" s="18">
        <v>1</v>
      </c>
      <c r="G93" s="18">
        <f t="shared" si="2"/>
        <v>4530</v>
      </c>
      <c r="H93" s="14"/>
    </row>
    <row r="94" customHeight="1" spans="1:8">
      <c r="A94" s="19">
        <v>89</v>
      </c>
      <c r="B94" s="14" t="s">
        <v>109</v>
      </c>
      <c r="C94" s="23" t="s">
        <v>18</v>
      </c>
      <c r="D94" s="16">
        <v>150</v>
      </c>
      <c r="E94" s="24">
        <v>360</v>
      </c>
      <c r="F94" s="18">
        <v>1</v>
      </c>
      <c r="G94" s="18">
        <f t="shared" si="2"/>
        <v>510</v>
      </c>
      <c r="H94" s="14"/>
    </row>
    <row r="95" customHeight="1" spans="1:8">
      <c r="A95" s="19">
        <v>90</v>
      </c>
      <c r="B95" s="14" t="s">
        <v>110</v>
      </c>
      <c r="C95" s="23" t="s">
        <v>18</v>
      </c>
      <c r="D95" s="16">
        <v>150</v>
      </c>
      <c r="E95" s="24">
        <v>620</v>
      </c>
      <c r="F95" s="18">
        <v>1</v>
      </c>
      <c r="G95" s="18">
        <f t="shared" si="2"/>
        <v>770</v>
      </c>
      <c r="H95" s="14"/>
    </row>
    <row r="96" customHeight="1" spans="1:8">
      <c r="A96" s="19">
        <v>91</v>
      </c>
      <c r="B96" s="14" t="s">
        <v>111</v>
      </c>
      <c r="C96" s="23" t="s">
        <v>18</v>
      </c>
      <c r="D96" s="16">
        <v>120</v>
      </c>
      <c r="E96" s="24">
        <v>1550</v>
      </c>
      <c r="F96" s="18">
        <v>1</v>
      </c>
      <c r="G96" s="18">
        <f t="shared" si="2"/>
        <v>1670</v>
      </c>
      <c r="H96" s="14"/>
    </row>
    <row r="97" customHeight="1" spans="1:8">
      <c r="A97" s="19">
        <v>92</v>
      </c>
      <c r="B97" s="14" t="s">
        <v>112</v>
      </c>
      <c r="C97" s="23" t="s">
        <v>31</v>
      </c>
      <c r="D97" s="16">
        <v>300</v>
      </c>
      <c r="E97" s="24">
        <v>790</v>
      </c>
      <c r="F97" s="18">
        <v>1</v>
      </c>
      <c r="G97" s="18">
        <f t="shared" si="2"/>
        <v>1090</v>
      </c>
      <c r="H97" s="14"/>
    </row>
    <row r="98" customHeight="1" spans="1:8">
      <c r="A98" s="19">
        <v>93</v>
      </c>
      <c r="B98" s="14" t="s">
        <v>113</v>
      </c>
      <c r="C98" s="23" t="s">
        <v>31</v>
      </c>
      <c r="D98" s="16">
        <v>300</v>
      </c>
      <c r="E98" s="24">
        <v>835</v>
      </c>
      <c r="F98" s="18">
        <v>1</v>
      </c>
      <c r="G98" s="18">
        <f t="shared" si="2"/>
        <v>1135</v>
      </c>
      <c r="H98" s="14"/>
    </row>
    <row r="99" customHeight="1" spans="1:8">
      <c r="A99" s="19">
        <v>94</v>
      </c>
      <c r="B99" s="14" t="s">
        <v>114</v>
      </c>
      <c r="C99" s="23" t="s">
        <v>31</v>
      </c>
      <c r="D99" s="16">
        <v>80</v>
      </c>
      <c r="E99" s="24">
        <v>200</v>
      </c>
      <c r="F99" s="18">
        <v>1</v>
      </c>
      <c r="G99" s="18">
        <f t="shared" si="2"/>
        <v>280</v>
      </c>
      <c r="H99" s="14"/>
    </row>
    <row r="100" customHeight="1" spans="1:8">
      <c r="A100" s="19">
        <v>95</v>
      </c>
      <c r="B100" s="14" t="s">
        <v>115</v>
      </c>
      <c r="C100" s="23" t="s">
        <v>18</v>
      </c>
      <c r="D100" s="16">
        <v>80</v>
      </c>
      <c r="E100" s="24">
        <v>190</v>
      </c>
      <c r="F100" s="18">
        <v>1</v>
      </c>
      <c r="G100" s="18">
        <f t="shared" si="2"/>
        <v>270</v>
      </c>
      <c r="H100" s="14"/>
    </row>
    <row r="101" customHeight="1" spans="1:8">
      <c r="A101" s="19">
        <v>96</v>
      </c>
      <c r="B101" s="14" t="s">
        <v>116</v>
      </c>
      <c r="C101" s="23" t="s">
        <v>13</v>
      </c>
      <c r="D101" s="16">
        <v>200</v>
      </c>
      <c r="E101" s="24">
        <v>250</v>
      </c>
      <c r="F101" s="18">
        <v>1</v>
      </c>
      <c r="G101" s="18">
        <f t="shared" si="2"/>
        <v>450</v>
      </c>
      <c r="H101" s="14"/>
    </row>
    <row r="102" customHeight="1" spans="1:8">
      <c r="A102" s="19">
        <v>97</v>
      </c>
      <c r="B102" s="14" t="s">
        <v>117</v>
      </c>
      <c r="C102" s="23" t="s">
        <v>18</v>
      </c>
      <c r="D102" s="16">
        <v>60</v>
      </c>
      <c r="E102" s="24">
        <v>380</v>
      </c>
      <c r="F102" s="18">
        <v>1</v>
      </c>
      <c r="G102" s="18">
        <f t="shared" si="2"/>
        <v>440</v>
      </c>
      <c r="H102" s="14"/>
    </row>
    <row r="103" customHeight="1" spans="1:8">
      <c r="A103" s="19">
        <v>98</v>
      </c>
      <c r="B103" s="14" t="s">
        <v>48</v>
      </c>
      <c r="C103" s="23" t="s">
        <v>18</v>
      </c>
      <c r="D103" s="16">
        <v>180</v>
      </c>
      <c r="E103" s="24">
        <v>200</v>
      </c>
      <c r="F103" s="18">
        <v>1</v>
      </c>
      <c r="G103" s="18">
        <f t="shared" si="2"/>
        <v>380</v>
      </c>
      <c r="H103" s="14"/>
    </row>
    <row r="104" customHeight="1" spans="1:8">
      <c r="A104" s="19">
        <v>99</v>
      </c>
      <c r="B104" s="14" t="s">
        <v>118</v>
      </c>
      <c r="C104" s="23" t="s">
        <v>18</v>
      </c>
      <c r="D104" s="16">
        <v>60</v>
      </c>
      <c r="E104" s="24">
        <v>350</v>
      </c>
      <c r="F104" s="18">
        <v>1</v>
      </c>
      <c r="G104" s="18">
        <f t="shared" si="2"/>
        <v>410</v>
      </c>
      <c r="H104" s="14"/>
    </row>
    <row r="105" customHeight="1" spans="1:8">
      <c r="A105" s="19">
        <v>100</v>
      </c>
      <c r="B105" s="14" t="s">
        <v>119</v>
      </c>
      <c r="C105" s="23" t="s">
        <v>18</v>
      </c>
      <c r="D105" s="16">
        <v>20</v>
      </c>
      <c r="E105" s="24">
        <v>150</v>
      </c>
      <c r="F105" s="18">
        <v>1</v>
      </c>
      <c r="G105" s="18">
        <f t="shared" si="2"/>
        <v>170</v>
      </c>
      <c r="H105" s="14"/>
    </row>
    <row r="106" customHeight="1" spans="1:8">
      <c r="A106" s="19">
        <v>101</v>
      </c>
      <c r="B106" s="14" t="s">
        <v>120</v>
      </c>
      <c r="C106" s="23" t="s">
        <v>18</v>
      </c>
      <c r="D106" s="16">
        <v>150</v>
      </c>
      <c r="E106" s="24">
        <v>440</v>
      </c>
      <c r="F106" s="18">
        <v>1</v>
      </c>
      <c r="G106" s="18">
        <f t="shared" si="2"/>
        <v>590</v>
      </c>
      <c r="H106" s="14"/>
    </row>
    <row r="107" customHeight="1" spans="1:12">
      <c r="A107" s="13">
        <v>102</v>
      </c>
      <c r="B107" s="14" t="s">
        <v>121</v>
      </c>
      <c r="C107" s="23" t="s">
        <v>13</v>
      </c>
      <c r="D107" s="16">
        <v>200</v>
      </c>
      <c r="E107" s="24">
        <v>250</v>
      </c>
      <c r="F107" s="18">
        <v>1</v>
      </c>
      <c r="G107" s="18">
        <f t="shared" si="2"/>
        <v>450</v>
      </c>
      <c r="H107" s="14"/>
      <c r="K107" s="22">
        <v>0.1</v>
      </c>
      <c r="L107">
        <f>G107*K107</f>
        <v>45</v>
      </c>
    </row>
    <row r="108" customHeight="1" spans="1:8">
      <c r="A108" s="19">
        <v>103</v>
      </c>
      <c r="B108" s="14" t="s">
        <v>122</v>
      </c>
      <c r="C108" s="23" t="s">
        <v>31</v>
      </c>
      <c r="D108" s="16">
        <v>60</v>
      </c>
      <c r="E108" s="24">
        <v>680</v>
      </c>
      <c r="F108" s="18">
        <v>1</v>
      </c>
      <c r="G108" s="18">
        <f t="shared" si="2"/>
        <v>740</v>
      </c>
      <c r="H108" s="14"/>
    </row>
    <row r="109" customHeight="1" spans="1:8">
      <c r="A109" s="19">
        <v>104</v>
      </c>
      <c r="B109" s="14" t="s">
        <v>123</v>
      </c>
      <c r="C109" s="23" t="s">
        <v>45</v>
      </c>
      <c r="D109" s="16">
        <v>60</v>
      </c>
      <c r="E109" s="24">
        <v>180</v>
      </c>
      <c r="F109" s="18">
        <v>1</v>
      </c>
      <c r="G109" s="18">
        <f t="shared" si="2"/>
        <v>240</v>
      </c>
      <c r="H109" s="14"/>
    </row>
    <row r="110" customHeight="1" spans="1:8">
      <c r="A110" s="19">
        <v>105</v>
      </c>
      <c r="B110" s="14" t="s">
        <v>124</v>
      </c>
      <c r="C110" s="23" t="s">
        <v>18</v>
      </c>
      <c r="D110" s="16">
        <v>80</v>
      </c>
      <c r="E110" s="24">
        <v>360</v>
      </c>
      <c r="F110" s="18">
        <v>1</v>
      </c>
      <c r="G110" s="18">
        <f t="shared" si="2"/>
        <v>440</v>
      </c>
      <c r="H110" s="14"/>
    </row>
    <row r="111" customHeight="1" spans="1:8">
      <c r="A111" s="19">
        <v>106</v>
      </c>
      <c r="B111" s="14" t="s">
        <v>125</v>
      </c>
      <c r="C111" s="23" t="s">
        <v>18</v>
      </c>
      <c r="D111" s="16">
        <v>80</v>
      </c>
      <c r="E111" s="24">
        <v>500</v>
      </c>
      <c r="F111" s="18">
        <v>1</v>
      </c>
      <c r="G111" s="18">
        <f t="shared" si="2"/>
        <v>580</v>
      </c>
      <c r="H111" s="14"/>
    </row>
    <row r="112" customHeight="1" spans="1:8">
      <c r="A112" s="19">
        <v>107</v>
      </c>
      <c r="B112" s="14" t="s">
        <v>126</v>
      </c>
      <c r="C112" s="23" t="s">
        <v>13</v>
      </c>
      <c r="D112" s="16">
        <v>80</v>
      </c>
      <c r="E112" s="24">
        <v>80</v>
      </c>
      <c r="F112" s="18">
        <v>1</v>
      </c>
      <c r="G112" s="18">
        <f t="shared" si="2"/>
        <v>160</v>
      </c>
      <c r="H112" s="14"/>
    </row>
    <row r="113" customHeight="1" spans="1:8">
      <c r="A113" s="19">
        <v>108</v>
      </c>
      <c r="B113" s="14" t="s">
        <v>127</v>
      </c>
      <c r="C113" s="23" t="s">
        <v>18</v>
      </c>
      <c r="D113" s="16">
        <v>800</v>
      </c>
      <c r="E113" s="24">
        <v>48974</v>
      </c>
      <c r="F113" s="18">
        <v>1</v>
      </c>
      <c r="G113" s="18">
        <f t="shared" si="2"/>
        <v>49774</v>
      </c>
      <c r="H113" s="14"/>
    </row>
    <row r="114" customHeight="1" spans="1:8">
      <c r="A114" s="19">
        <v>109</v>
      </c>
      <c r="B114" s="14" t="s">
        <v>128</v>
      </c>
      <c r="C114" s="23" t="s">
        <v>18</v>
      </c>
      <c r="D114" s="16">
        <v>2800</v>
      </c>
      <c r="E114" s="24">
        <v>0</v>
      </c>
      <c r="F114" s="18">
        <v>1</v>
      </c>
      <c r="G114" s="18">
        <f t="shared" si="2"/>
        <v>2800</v>
      </c>
      <c r="H114" s="14"/>
    </row>
    <row r="115" customHeight="1" spans="1:8">
      <c r="A115" s="19">
        <v>110</v>
      </c>
      <c r="B115" s="14" t="s">
        <v>129</v>
      </c>
      <c r="C115" s="23" t="s">
        <v>13</v>
      </c>
      <c r="D115" s="16">
        <v>900</v>
      </c>
      <c r="E115" s="24">
        <v>0</v>
      </c>
      <c r="F115" s="18">
        <v>1</v>
      </c>
      <c r="G115" s="18">
        <f t="shared" si="2"/>
        <v>900</v>
      </c>
      <c r="H115" s="14"/>
    </row>
    <row r="116" customHeight="1" spans="1:8">
      <c r="A116" s="19">
        <v>111</v>
      </c>
      <c r="B116" s="14" t="s">
        <v>130</v>
      </c>
      <c r="C116" s="23" t="s">
        <v>13</v>
      </c>
      <c r="D116" s="16">
        <v>180</v>
      </c>
      <c r="E116" s="24">
        <v>50</v>
      </c>
      <c r="F116" s="18">
        <v>1</v>
      </c>
      <c r="G116" s="18">
        <f t="shared" si="2"/>
        <v>230</v>
      </c>
      <c r="H116" s="14"/>
    </row>
    <row r="117" customHeight="1" spans="1:8">
      <c r="A117" s="19">
        <v>112</v>
      </c>
      <c r="B117" s="14" t="s">
        <v>131</v>
      </c>
      <c r="C117" s="23" t="s">
        <v>18</v>
      </c>
      <c r="D117" s="16">
        <v>80</v>
      </c>
      <c r="E117" s="24">
        <v>300</v>
      </c>
      <c r="F117" s="18">
        <v>1</v>
      </c>
      <c r="G117" s="18">
        <f t="shared" si="2"/>
        <v>380</v>
      </c>
      <c r="H117" s="14"/>
    </row>
    <row r="118" customHeight="1" spans="1:8">
      <c r="A118" s="19">
        <v>113</v>
      </c>
      <c r="B118" s="14" t="s">
        <v>132</v>
      </c>
      <c r="C118" s="23" t="s">
        <v>18</v>
      </c>
      <c r="D118" s="16">
        <v>120</v>
      </c>
      <c r="E118" s="24">
        <v>450</v>
      </c>
      <c r="F118" s="18">
        <v>1</v>
      </c>
      <c r="G118" s="18">
        <f t="shared" si="2"/>
        <v>570</v>
      </c>
      <c r="H118" s="14"/>
    </row>
    <row r="119" customHeight="1" spans="1:8">
      <c r="A119" s="19">
        <v>114</v>
      </c>
      <c r="B119" s="14" t="s">
        <v>133</v>
      </c>
      <c r="C119" s="23" t="s">
        <v>31</v>
      </c>
      <c r="D119" s="16">
        <v>150</v>
      </c>
      <c r="E119" s="24">
        <v>780</v>
      </c>
      <c r="F119" s="18">
        <v>1</v>
      </c>
      <c r="G119" s="18">
        <f t="shared" si="2"/>
        <v>930</v>
      </c>
      <c r="H119" s="14"/>
    </row>
    <row r="120" customHeight="1" spans="1:8">
      <c r="A120" s="19">
        <v>115</v>
      </c>
      <c r="B120" s="14" t="s">
        <v>134</v>
      </c>
      <c r="C120" s="23" t="s">
        <v>45</v>
      </c>
      <c r="D120" s="16">
        <v>200</v>
      </c>
      <c r="E120" s="24">
        <v>1550</v>
      </c>
      <c r="F120" s="18">
        <v>1</v>
      </c>
      <c r="G120" s="18">
        <f t="shared" si="2"/>
        <v>1750</v>
      </c>
      <c r="H120" s="14"/>
    </row>
    <row r="121" customHeight="1" spans="1:8">
      <c r="A121" s="19">
        <v>116</v>
      </c>
      <c r="B121" s="14" t="s">
        <v>135</v>
      </c>
      <c r="C121" s="23" t="s">
        <v>18</v>
      </c>
      <c r="D121" s="16">
        <v>200</v>
      </c>
      <c r="E121" s="24">
        <v>350</v>
      </c>
      <c r="F121" s="18">
        <v>1</v>
      </c>
      <c r="G121" s="18">
        <f t="shared" si="2"/>
        <v>550</v>
      </c>
      <c r="H121" s="14"/>
    </row>
    <row r="122" customHeight="1" spans="1:8">
      <c r="A122" s="19">
        <v>117</v>
      </c>
      <c r="B122" s="14" t="s">
        <v>136</v>
      </c>
      <c r="C122" s="23" t="s">
        <v>18</v>
      </c>
      <c r="D122" s="16">
        <v>200</v>
      </c>
      <c r="E122" s="24">
        <v>450</v>
      </c>
      <c r="F122" s="18">
        <v>1</v>
      </c>
      <c r="G122" s="18">
        <f t="shared" si="2"/>
        <v>650</v>
      </c>
      <c r="H122" s="14"/>
    </row>
    <row r="123" customHeight="1" spans="1:8">
      <c r="A123" s="19">
        <v>118</v>
      </c>
      <c r="B123" s="14" t="s">
        <v>137</v>
      </c>
      <c r="C123" s="25" t="s">
        <v>31</v>
      </c>
      <c r="D123" s="26">
        <v>200</v>
      </c>
      <c r="E123" s="17">
        <v>300</v>
      </c>
      <c r="F123" s="18">
        <v>1</v>
      </c>
      <c r="G123" s="18">
        <f t="shared" si="2"/>
        <v>500</v>
      </c>
      <c r="H123" s="14"/>
    </row>
    <row r="124" customHeight="1" spans="1:8">
      <c r="A124" s="19">
        <v>119</v>
      </c>
      <c r="B124" s="14" t="s">
        <v>138</v>
      </c>
      <c r="C124" s="23" t="s">
        <v>31</v>
      </c>
      <c r="D124" s="16">
        <v>300</v>
      </c>
      <c r="E124" s="24">
        <v>8900</v>
      </c>
      <c r="F124" s="18">
        <v>1</v>
      </c>
      <c r="G124" s="18">
        <f t="shared" si="2"/>
        <v>9200</v>
      </c>
      <c r="H124" s="14"/>
    </row>
    <row r="125" customHeight="1" spans="1:8">
      <c r="A125" s="19">
        <v>120</v>
      </c>
      <c r="B125" s="14" t="s">
        <v>139</v>
      </c>
      <c r="C125" s="23" t="s">
        <v>31</v>
      </c>
      <c r="D125" s="16">
        <v>150</v>
      </c>
      <c r="E125" s="24">
        <v>255</v>
      </c>
      <c r="F125" s="18">
        <v>1</v>
      </c>
      <c r="G125" s="18">
        <f t="shared" si="2"/>
        <v>405</v>
      </c>
      <c r="H125" s="14"/>
    </row>
    <row r="126" customHeight="1" spans="1:12">
      <c r="A126" s="13">
        <v>121</v>
      </c>
      <c r="B126" s="14" t="s">
        <v>140</v>
      </c>
      <c r="C126" s="23" t="s">
        <v>45</v>
      </c>
      <c r="D126" s="16">
        <v>30</v>
      </c>
      <c r="E126" s="24">
        <v>1050</v>
      </c>
      <c r="F126" s="18">
        <v>1</v>
      </c>
      <c r="G126" s="18">
        <f t="shared" si="2"/>
        <v>1080</v>
      </c>
      <c r="H126" s="14"/>
      <c r="K126" s="22">
        <v>0.1</v>
      </c>
      <c r="L126">
        <f>G126*K126</f>
        <v>108</v>
      </c>
    </row>
    <row r="127" customHeight="1" spans="1:8">
      <c r="A127" s="19">
        <v>122</v>
      </c>
      <c r="B127" s="25" t="s">
        <v>141</v>
      </c>
      <c r="C127" s="25" t="s">
        <v>29</v>
      </c>
      <c r="D127" s="26">
        <v>150</v>
      </c>
      <c r="E127" s="17">
        <v>750</v>
      </c>
      <c r="F127" s="18">
        <v>1</v>
      </c>
      <c r="G127" s="18">
        <f t="shared" si="2"/>
        <v>900</v>
      </c>
      <c r="H127" s="14"/>
    </row>
    <row r="128" customHeight="1" spans="1:8">
      <c r="A128" s="19">
        <v>123</v>
      </c>
      <c r="B128" s="25" t="s">
        <v>142</v>
      </c>
      <c r="C128" s="25" t="s">
        <v>29</v>
      </c>
      <c r="D128" s="26">
        <v>150</v>
      </c>
      <c r="E128" s="17">
        <v>498</v>
      </c>
      <c r="F128" s="18">
        <v>1</v>
      </c>
      <c r="G128" s="18">
        <f t="shared" si="2"/>
        <v>648</v>
      </c>
      <c r="H128" s="14"/>
    </row>
    <row r="129" customHeight="1" spans="1:8">
      <c r="A129" s="19">
        <v>124</v>
      </c>
      <c r="B129" s="25" t="s">
        <v>143</v>
      </c>
      <c r="C129" s="25" t="s">
        <v>96</v>
      </c>
      <c r="D129" s="26">
        <v>150</v>
      </c>
      <c r="E129" s="17">
        <v>250</v>
      </c>
      <c r="F129" s="18">
        <v>1</v>
      </c>
      <c r="G129" s="18">
        <f t="shared" si="2"/>
        <v>400</v>
      </c>
      <c r="H129" s="14"/>
    </row>
    <row r="130" customHeight="1" spans="1:8">
      <c r="A130" s="19">
        <v>125</v>
      </c>
      <c r="B130" s="25" t="s">
        <v>144</v>
      </c>
      <c r="C130" s="25" t="s">
        <v>31</v>
      </c>
      <c r="D130" s="26">
        <v>130</v>
      </c>
      <c r="E130" s="17">
        <v>700</v>
      </c>
      <c r="F130" s="18">
        <v>1</v>
      </c>
      <c r="G130" s="18">
        <f t="shared" si="2"/>
        <v>830</v>
      </c>
      <c r="H130" s="25"/>
    </row>
    <row r="131" customHeight="1" spans="1:8">
      <c r="A131" s="19">
        <v>126</v>
      </c>
      <c r="B131" s="25" t="s">
        <v>145</v>
      </c>
      <c r="C131" s="25" t="s">
        <v>31</v>
      </c>
      <c r="D131" s="26">
        <v>130</v>
      </c>
      <c r="E131" s="17">
        <v>350</v>
      </c>
      <c r="F131" s="18">
        <v>1</v>
      </c>
      <c r="G131" s="18">
        <f t="shared" si="2"/>
        <v>480</v>
      </c>
      <c r="H131" s="25"/>
    </row>
    <row r="132" customHeight="1" spans="1:8">
      <c r="A132" s="19">
        <v>127</v>
      </c>
      <c r="B132" s="25" t="s">
        <v>146</v>
      </c>
      <c r="C132" s="25" t="s">
        <v>31</v>
      </c>
      <c r="D132" s="26">
        <v>130</v>
      </c>
      <c r="E132" s="17">
        <v>510</v>
      </c>
      <c r="F132" s="18">
        <v>1</v>
      </c>
      <c r="G132" s="18">
        <f t="shared" si="2"/>
        <v>640</v>
      </c>
      <c r="H132" s="25"/>
    </row>
    <row r="133" customHeight="1" spans="1:8">
      <c r="A133" s="19">
        <v>128</v>
      </c>
      <c r="B133" s="25" t="s">
        <v>147</v>
      </c>
      <c r="C133" s="25" t="s">
        <v>31</v>
      </c>
      <c r="D133" s="26">
        <v>80</v>
      </c>
      <c r="E133" s="17">
        <v>90</v>
      </c>
      <c r="F133" s="18">
        <v>1</v>
      </c>
      <c r="G133" s="18">
        <f t="shared" si="2"/>
        <v>170</v>
      </c>
      <c r="H133" s="25"/>
    </row>
    <row r="134" customHeight="1" spans="1:8">
      <c r="A134" s="19">
        <v>129</v>
      </c>
      <c r="B134" s="25" t="s">
        <v>148</v>
      </c>
      <c r="C134" s="25" t="s">
        <v>45</v>
      </c>
      <c r="D134" s="26">
        <v>80</v>
      </c>
      <c r="E134" s="17">
        <v>280</v>
      </c>
      <c r="F134" s="18">
        <v>1</v>
      </c>
      <c r="G134" s="18">
        <f t="shared" si="2"/>
        <v>360</v>
      </c>
      <c r="H134" s="25"/>
    </row>
    <row r="135" customHeight="1" spans="1:12">
      <c r="A135" s="13">
        <v>130</v>
      </c>
      <c r="B135" s="25" t="s">
        <v>149</v>
      </c>
      <c r="C135" s="25" t="s">
        <v>31</v>
      </c>
      <c r="D135" s="26">
        <v>140</v>
      </c>
      <c r="E135" s="17">
        <v>860</v>
      </c>
      <c r="F135" s="18">
        <v>1</v>
      </c>
      <c r="G135" s="18">
        <f t="shared" si="2"/>
        <v>1000</v>
      </c>
      <c r="H135" s="25"/>
      <c r="K135" s="22">
        <v>0.08</v>
      </c>
      <c r="L135">
        <f>G135*K135</f>
        <v>80</v>
      </c>
    </row>
    <row r="136" customHeight="1" spans="1:12">
      <c r="A136" s="13">
        <v>131</v>
      </c>
      <c r="B136" s="25" t="s">
        <v>150</v>
      </c>
      <c r="C136" s="25" t="s">
        <v>31</v>
      </c>
      <c r="D136" s="26">
        <v>140</v>
      </c>
      <c r="E136" s="17">
        <v>450</v>
      </c>
      <c r="F136" s="18">
        <v>1</v>
      </c>
      <c r="G136" s="18">
        <f t="shared" si="2"/>
        <v>590</v>
      </c>
      <c r="H136" s="25"/>
      <c r="K136" s="22">
        <v>0.08</v>
      </c>
      <c r="L136">
        <f>G136*K136</f>
        <v>47.2</v>
      </c>
    </row>
    <row r="137" customHeight="1" spans="1:8">
      <c r="A137" s="19">
        <v>132</v>
      </c>
      <c r="B137" s="25" t="s">
        <v>151</v>
      </c>
      <c r="C137" s="25" t="s">
        <v>18</v>
      </c>
      <c r="D137" s="26">
        <v>140</v>
      </c>
      <c r="E137" s="17">
        <v>850</v>
      </c>
      <c r="F137" s="18">
        <v>1</v>
      </c>
      <c r="G137" s="18">
        <f t="shared" ref="G137:G154" si="3">(D137+E137)*F137</f>
        <v>990</v>
      </c>
      <c r="H137" s="25"/>
    </row>
    <row r="138" customHeight="1" spans="1:8">
      <c r="A138" s="19">
        <v>133</v>
      </c>
      <c r="B138" s="25" t="s">
        <v>152</v>
      </c>
      <c r="C138" s="25" t="s">
        <v>18</v>
      </c>
      <c r="D138" s="26">
        <v>140</v>
      </c>
      <c r="E138" s="17">
        <v>650</v>
      </c>
      <c r="F138" s="18">
        <v>1</v>
      </c>
      <c r="G138" s="18">
        <f t="shared" si="3"/>
        <v>790</v>
      </c>
      <c r="H138" s="25"/>
    </row>
    <row r="139" customHeight="1" spans="1:12">
      <c r="A139" s="13">
        <v>134</v>
      </c>
      <c r="B139" s="25" t="s">
        <v>153</v>
      </c>
      <c r="C139" s="25" t="s">
        <v>13</v>
      </c>
      <c r="D139" s="17">
        <v>120</v>
      </c>
      <c r="E139" s="17">
        <v>168</v>
      </c>
      <c r="F139" s="18">
        <v>1</v>
      </c>
      <c r="G139" s="18">
        <f t="shared" si="3"/>
        <v>288</v>
      </c>
      <c r="H139" s="25"/>
      <c r="K139" s="22">
        <v>0.08</v>
      </c>
      <c r="L139">
        <f>G139*K139</f>
        <v>23.04</v>
      </c>
    </row>
    <row r="140" customHeight="1" spans="1:12">
      <c r="A140" s="13">
        <v>135</v>
      </c>
      <c r="B140" s="25" t="s">
        <v>154</v>
      </c>
      <c r="C140" s="25" t="s">
        <v>13</v>
      </c>
      <c r="D140" s="17">
        <v>200</v>
      </c>
      <c r="E140" s="17">
        <v>0</v>
      </c>
      <c r="F140" s="18">
        <v>1</v>
      </c>
      <c r="G140" s="18">
        <f t="shared" si="3"/>
        <v>200</v>
      </c>
      <c r="H140" s="25"/>
      <c r="K140" s="22">
        <v>0.08</v>
      </c>
      <c r="L140">
        <f>G140*K140</f>
        <v>16</v>
      </c>
    </row>
    <row r="141" customHeight="1" spans="1:8">
      <c r="A141" s="19">
        <v>136</v>
      </c>
      <c r="B141" s="25" t="s">
        <v>155</v>
      </c>
      <c r="C141" s="25" t="s">
        <v>31</v>
      </c>
      <c r="D141" s="26">
        <v>120</v>
      </c>
      <c r="E141" s="17">
        <v>320</v>
      </c>
      <c r="F141" s="18">
        <v>1</v>
      </c>
      <c r="G141" s="18">
        <f t="shared" si="3"/>
        <v>440</v>
      </c>
      <c r="H141" s="25"/>
    </row>
    <row r="142" customHeight="1" spans="1:8">
      <c r="A142" s="19">
        <v>137</v>
      </c>
      <c r="B142" s="25" t="s">
        <v>156</v>
      </c>
      <c r="C142" s="25" t="s">
        <v>18</v>
      </c>
      <c r="D142" s="26">
        <v>250</v>
      </c>
      <c r="E142" s="17">
        <v>3000</v>
      </c>
      <c r="F142" s="18">
        <v>1</v>
      </c>
      <c r="G142" s="18">
        <f t="shared" si="3"/>
        <v>3250</v>
      </c>
      <c r="H142" s="25"/>
    </row>
    <row r="143" customHeight="1" spans="1:8">
      <c r="A143" s="19">
        <v>138</v>
      </c>
      <c r="B143" s="25" t="s">
        <v>157</v>
      </c>
      <c r="C143" s="25" t="s">
        <v>18</v>
      </c>
      <c r="D143" s="26">
        <v>400</v>
      </c>
      <c r="E143" s="17">
        <v>1890</v>
      </c>
      <c r="F143" s="18">
        <v>1</v>
      </c>
      <c r="G143" s="18">
        <f t="shared" si="3"/>
        <v>2290</v>
      </c>
      <c r="H143" s="25"/>
    </row>
    <row r="144" customHeight="1" spans="1:8">
      <c r="A144" s="19">
        <v>139</v>
      </c>
      <c r="B144" s="25" t="s">
        <v>158</v>
      </c>
      <c r="C144" s="25" t="s">
        <v>18</v>
      </c>
      <c r="D144" s="26">
        <v>200</v>
      </c>
      <c r="E144" s="17">
        <v>1200</v>
      </c>
      <c r="F144" s="18">
        <v>1</v>
      </c>
      <c r="G144" s="18">
        <f t="shared" si="3"/>
        <v>1400</v>
      </c>
      <c r="H144" s="25"/>
    </row>
    <row r="145" customHeight="1" spans="1:8">
      <c r="A145" s="19">
        <v>140</v>
      </c>
      <c r="B145" s="25" t="s">
        <v>159</v>
      </c>
      <c r="C145" s="25" t="s">
        <v>13</v>
      </c>
      <c r="D145" s="26">
        <v>100</v>
      </c>
      <c r="E145" s="17">
        <v>280</v>
      </c>
      <c r="F145" s="18">
        <v>1</v>
      </c>
      <c r="G145" s="18">
        <f t="shared" si="3"/>
        <v>380</v>
      </c>
      <c r="H145" s="25"/>
    </row>
    <row r="146" customHeight="1" spans="1:8">
      <c r="A146" s="19">
        <v>141</v>
      </c>
      <c r="B146" s="25" t="s">
        <v>160</v>
      </c>
      <c r="C146" s="25" t="s">
        <v>18</v>
      </c>
      <c r="D146" s="26">
        <v>200</v>
      </c>
      <c r="E146" s="17">
        <v>900</v>
      </c>
      <c r="F146" s="18">
        <v>1</v>
      </c>
      <c r="G146" s="18">
        <f t="shared" si="3"/>
        <v>1100</v>
      </c>
      <c r="H146" s="25"/>
    </row>
    <row r="147" customHeight="1" spans="1:8">
      <c r="A147" s="19">
        <v>142</v>
      </c>
      <c r="B147" s="25" t="s">
        <v>161</v>
      </c>
      <c r="C147" s="25" t="s">
        <v>18</v>
      </c>
      <c r="D147" s="26">
        <v>60</v>
      </c>
      <c r="E147" s="17">
        <v>650</v>
      </c>
      <c r="F147" s="18">
        <v>1</v>
      </c>
      <c r="G147" s="18">
        <f t="shared" si="3"/>
        <v>710</v>
      </c>
      <c r="H147" s="25"/>
    </row>
    <row r="148" customHeight="1" spans="1:8">
      <c r="A148" s="19">
        <v>143</v>
      </c>
      <c r="B148" s="25" t="s">
        <v>162</v>
      </c>
      <c r="C148" s="25" t="s">
        <v>31</v>
      </c>
      <c r="D148" s="26">
        <v>80</v>
      </c>
      <c r="E148" s="17">
        <v>310</v>
      </c>
      <c r="F148" s="18">
        <v>1</v>
      </c>
      <c r="G148" s="18">
        <f t="shared" si="3"/>
        <v>390</v>
      </c>
      <c r="H148" s="25"/>
    </row>
    <row r="149" customHeight="1" spans="1:8">
      <c r="A149" s="19">
        <v>144</v>
      </c>
      <c r="B149" s="25" t="s">
        <v>163</v>
      </c>
      <c r="C149" s="25" t="s">
        <v>18</v>
      </c>
      <c r="D149" s="26">
        <v>150</v>
      </c>
      <c r="E149" s="17">
        <v>650</v>
      </c>
      <c r="F149" s="18">
        <v>1</v>
      </c>
      <c r="G149" s="18">
        <f t="shared" si="3"/>
        <v>800</v>
      </c>
      <c r="H149" s="25"/>
    </row>
    <row r="150" customHeight="1" spans="1:8">
      <c r="A150" s="19">
        <v>145</v>
      </c>
      <c r="B150" s="25" t="s">
        <v>164</v>
      </c>
      <c r="C150" s="25" t="s">
        <v>18</v>
      </c>
      <c r="D150" s="26">
        <v>150</v>
      </c>
      <c r="E150" s="17">
        <v>650</v>
      </c>
      <c r="F150" s="18">
        <v>1</v>
      </c>
      <c r="G150" s="18">
        <f t="shared" si="3"/>
        <v>800</v>
      </c>
      <c r="H150" s="25"/>
    </row>
    <row r="151" customHeight="1" spans="1:8">
      <c r="A151" s="19">
        <v>146</v>
      </c>
      <c r="B151" s="25" t="s">
        <v>165</v>
      </c>
      <c r="C151" s="25" t="s">
        <v>18</v>
      </c>
      <c r="D151" s="26">
        <v>150</v>
      </c>
      <c r="E151" s="17">
        <v>650</v>
      </c>
      <c r="F151" s="18">
        <v>1</v>
      </c>
      <c r="G151" s="18">
        <f t="shared" si="3"/>
        <v>800</v>
      </c>
      <c r="H151" s="25"/>
    </row>
    <row r="152" customHeight="1" spans="1:8">
      <c r="A152" s="19">
        <v>147</v>
      </c>
      <c r="B152" s="25" t="s">
        <v>166</v>
      </c>
      <c r="C152" s="25" t="s">
        <v>18</v>
      </c>
      <c r="D152" s="26">
        <v>150</v>
      </c>
      <c r="E152" s="17">
        <v>650</v>
      </c>
      <c r="F152" s="18">
        <v>1</v>
      </c>
      <c r="G152" s="18">
        <f t="shared" si="3"/>
        <v>800</v>
      </c>
      <c r="H152" s="25"/>
    </row>
    <row r="153" customHeight="1" spans="1:8">
      <c r="A153" s="19">
        <v>148</v>
      </c>
      <c r="B153" s="25" t="s">
        <v>167</v>
      </c>
      <c r="C153" s="25" t="s">
        <v>18</v>
      </c>
      <c r="D153" s="26">
        <v>0</v>
      </c>
      <c r="E153" s="17">
        <v>90</v>
      </c>
      <c r="F153" s="18">
        <v>1</v>
      </c>
      <c r="G153" s="18">
        <f t="shared" si="3"/>
        <v>90</v>
      </c>
      <c r="H153" s="25"/>
    </row>
    <row r="154" customHeight="1" spans="1:8">
      <c r="A154" s="19">
        <v>149</v>
      </c>
      <c r="B154" s="25" t="s">
        <v>168</v>
      </c>
      <c r="C154" s="25" t="s">
        <v>18</v>
      </c>
      <c r="D154" s="26">
        <v>0</v>
      </c>
      <c r="E154" s="17">
        <v>21</v>
      </c>
      <c r="F154" s="18">
        <v>1</v>
      </c>
      <c r="G154" s="18">
        <f t="shared" si="3"/>
        <v>21</v>
      </c>
      <c r="H154" s="25"/>
    </row>
    <row r="155" customHeight="1" spans="1:8">
      <c r="A155" s="27" t="s">
        <v>169</v>
      </c>
      <c r="B155" s="28"/>
      <c r="C155" s="28"/>
      <c r="D155" s="28"/>
      <c r="E155" s="28"/>
      <c r="F155" s="28"/>
      <c r="G155" s="29">
        <f>SUM(G6:G154)</f>
        <v>191151</v>
      </c>
      <c r="H155" s="30"/>
    </row>
    <row r="156" customHeight="1" spans="12:12">
      <c r="L156">
        <f>SUM(L6:L140)</f>
        <v>422</v>
      </c>
    </row>
  </sheetData>
  <autoFilter ref="A5:H155">
    <extLst/>
  </autoFilter>
  <mergeCells count="10">
    <mergeCell ref="A1:H1"/>
    <mergeCell ref="A2:H2"/>
    <mergeCell ref="A3:H3"/>
    <mergeCell ref="A155:F155"/>
    <mergeCell ref="A4:A5"/>
    <mergeCell ref="B4:B5"/>
    <mergeCell ref="C4:C5"/>
    <mergeCell ref="F4:F5"/>
    <mergeCell ref="G4:G5"/>
    <mergeCell ref="H4:H5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7"/>
  <sheetViews>
    <sheetView zoomScale="85" zoomScaleNormal="85" topLeftCell="A139" workbookViewId="0">
      <selection activeCell="H148" sqref="H148"/>
    </sheetView>
  </sheetViews>
  <sheetFormatPr defaultColWidth="9" defaultRowHeight="39.95" customHeight="1"/>
  <cols>
    <col min="2" max="2" width="14.6333333333333" customWidth="1"/>
    <col min="6" max="6" width="7" customWidth="1"/>
    <col min="8" max="8" width="13.8833333333333" customWidth="1"/>
    <col min="11" max="14" width="9" hidden="1" customWidth="1"/>
  </cols>
  <sheetData>
    <row r="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18.75" customHeight="1" spans="1:8">
      <c r="A2" s="4" t="s">
        <v>172</v>
      </c>
      <c r="B2" s="5"/>
      <c r="C2" s="5"/>
      <c r="D2" s="5"/>
      <c r="E2" s="5"/>
      <c r="F2" s="5"/>
      <c r="G2" s="5"/>
      <c r="H2" s="5"/>
    </row>
    <row r="3" ht="29.25" customHeight="1" spans="1:8">
      <c r="A3" s="6" t="s">
        <v>173</v>
      </c>
      <c r="B3" s="7"/>
      <c r="C3" s="7"/>
      <c r="D3" s="7"/>
      <c r="E3" s="7"/>
      <c r="F3" s="8"/>
      <c r="G3" s="8"/>
      <c r="H3" s="8"/>
    </row>
    <row r="4" customHeight="1" spans="1:8">
      <c r="A4" s="9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</row>
    <row r="5" customHeight="1" spans="1:8">
      <c r="A5" s="9"/>
      <c r="B5" s="10"/>
      <c r="C5" s="10"/>
      <c r="D5" s="31" t="s">
        <v>11</v>
      </c>
      <c r="E5" s="31" t="s">
        <v>11</v>
      </c>
      <c r="F5" s="10"/>
      <c r="G5" s="10"/>
      <c r="H5" s="10"/>
    </row>
    <row r="6" customHeight="1" spans="1:12">
      <c r="A6" s="13">
        <v>1</v>
      </c>
      <c r="B6" s="14" t="s">
        <v>12</v>
      </c>
      <c r="C6" s="25" t="s">
        <v>13</v>
      </c>
      <c r="D6" s="32">
        <v>200</v>
      </c>
      <c r="E6" s="25">
        <v>0</v>
      </c>
      <c r="F6" s="14">
        <v>1</v>
      </c>
      <c r="G6" s="14">
        <f>(D6+E6)*F6</f>
        <v>200</v>
      </c>
      <c r="H6" s="14"/>
      <c r="K6" s="22">
        <v>0.1</v>
      </c>
      <c r="L6">
        <f>G6*K6</f>
        <v>20</v>
      </c>
    </row>
    <row r="7" customHeight="1" spans="1:12">
      <c r="A7" s="13">
        <v>2</v>
      </c>
      <c r="B7" s="14" t="s">
        <v>14</v>
      </c>
      <c r="C7" s="25" t="s">
        <v>13</v>
      </c>
      <c r="D7" s="32">
        <v>30</v>
      </c>
      <c r="E7" s="25">
        <v>597</v>
      </c>
      <c r="F7" s="14">
        <v>1</v>
      </c>
      <c r="G7" s="14">
        <f>(D7+E7)*F7</f>
        <v>627</v>
      </c>
      <c r="H7" s="14"/>
      <c r="K7" s="22">
        <v>0.08</v>
      </c>
      <c r="L7">
        <f>G7*K7</f>
        <v>50.16</v>
      </c>
    </row>
    <row r="8" customHeight="1" spans="1:8">
      <c r="A8" s="19">
        <v>3</v>
      </c>
      <c r="B8" s="14" t="s">
        <v>15</v>
      </c>
      <c r="C8" s="25" t="s">
        <v>16</v>
      </c>
      <c r="D8" s="32">
        <v>10</v>
      </c>
      <c r="E8" s="25">
        <v>99</v>
      </c>
      <c r="F8" s="14">
        <v>1</v>
      </c>
      <c r="G8" s="14">
        <f t="shared" ref="G8:G71" si="0">(D8+E8)*F8</f>
        <v>109</v>
      </c>
      <c r="H8" s="14"/>
    </row>
    <row r="9" customHeight="1" spans="1:12">
      <c r="A9" s="13">
        <v>4</v>
      </c>
      <c r="B9" s="14" t="s">
        <v>17</v>
      </c>
      <c r="C9" s="25" t="s">
        <v>18</v>
      </c>
      <c r="D9" s="32">
        <v>10</v>
      </c>
      <c r="E9" s="25">
        <v>45</v>
      </c>
      <c r="F9" s="14">
        <v>1</v>
      </c>
      <c r="G9" s="14">
        <f t="shared" si="0"/>
        <v>55</v>
      </c>
      <c r="H9" s="14"/>
      <c r="K9" s="22">
        <v>0.08</v>
      </c>
      <c r="L9">
        <f>G9*K9</f>
        <v>4.4</v>
      </c>
    </row>
    <row r="10" customHeight="1" spans="1:8">
      <c r="A10" s="19">
        <v>5</v>
      </c>
      <c r="B10" s="14" t="s">
        <v>19</v>
      </c>
      <c r="C10" s="25" t="s">
        <v>13</v>
      </c>
      <c r="D10" s="32">
        <v>80</v>
      </c>
      <c r="E10" s="25">
        <v>360</v>
      </c>
      <c r="F10" s="14">
        <v>1</v>
      </c>
      <c r="G10" s="14">
        <f t="shared" si="0"/>
        <v>440</v>
      </c>
      <c r="H10" s="14"/>
    </row>
    <row r="11" customHeight="1" spans="1:12">
      <c r="A11" s="13">
        <v>6</v>
      </c>
      <c r="B11" s="14" t="s">
        <v>20</v>
      </c>
      <c r="C11" s="25" t="s">
        <v>21</v>
      </c>
      <c r="D11" s="32">
        <v>80</v>
      </c>
      <c r="E11" s="25">
        <v>110</v>
      </c>
      <c r="F11" s="14">
        <v>1</v>
      </c>
      <c r="G11" s="14">
        <f t="shared" si="0"/>
        <v>190</v>
      </c>
      <c r="H11" s="14"/>
      <c r="K11" s="22">
        <v>0.08</v>
      </c>
      <c r="L11">
        <f>G11*K11</f>
        <v>15.2</v>
      </c>
    </row>
    <row r="12" customHeight="1" spans="1:12">
      <c r="A12" s="13">
        <v>7</v>
      </c>
      <c r="B12" s="14" t="s">
        <v>22</v>
      </c>
      <c r="C12" s="25" t="s">
        <v>18</v>
      </c>
      <c r="D12" s="32">
        <v>10</v>
      </c>
      <c r="E12" s="25">
        <v>180</v>
      </c>
      <c r="F12" s="14">
        <v>1</v>
      </c>
      <c r="G12" s="14">
        <f t="shared" si="0"/>
        <v>190</v>
      </c>
      <c r="H12" s="14"/>
      <c r="K12" s="22">
        <v>0.06</v>
      </c>
      <c r="L12">
        <f>G12*K12</f>
        <v>11.4</v>
      </c>
    </row>
    <row r="13" customHeight="1" spans="1:8">
      <c r="A13" s="19">
        <v>8</v>
      </c>
      <c r="B13" s="14" t="s">
        <v>23</v>
      </c>
      <c r="C13" s="25" t="s">
        <v>21</v>
      </c>
      <c r="D13" s="32">
        <v>80</v>
      </c>
      <c r="E13" s="25">
        <v>50</v>
      </c>
      <c r="F13" s="14">
        <v>1</v>
      </c>
      <c r="G13" s="14">
        <f t="shared" si="0"/>
        <v>130</v>
      </c>
      <c r="H13" s="14"/>
    </row>
    <row r="14" customHeight="1" spans="1:8">
      <c r="A14" s="19">
        <v>9</v>
      </c>
      <c r="B14" s="14" t="s">
        <v>24</v>
      </c>
      <c r="C14" s="25" t="s">
        <v>13</v>
      </c>
      <c r="D14" s="32">
        <v>440</v>
      </c>
      <c r="E14" s="25">
        <v>25</v>
      </c>
      <c r="F14" s="14">
        <v>1</v>
      </c>
      <c r="G14" s="14">
        <f t="shared" si="0"/>
        <v>465</v>
      </c>
      <c r="H14" s="14"/>
    </row>
    <row r="15" customHeight="1" spans="1:8">
      <c r="A15" s="19">
        <v>10</v>
      </c>
      <c r="B15" s="14" t="s">
        <v>25</v>
      </c>
      <c r="C15" s="25" t="s">
        <v>13</v>
      </c>
      <c r="D15" s="32">
        <v>80</v>
      </c>
      <c r="E15" s="23">
        <v>30</v>
      </c>
      <c r="F15" s="14">
        <v>1</v>
      </c>
      <c r="G15" s="14">
        <f t="shared" si="0"/>
        <v>110</v>
      </c>
      <c r="H15" s="14"/>
    </row>
    <row r="16" customHeight="1" spans="1:8">
      <c r="A16" s="19">
        <v>11</v>
      </c>
      <c r="B16" s="14" t="s">
        <v>26</v>
      </c>
      <c r="C16" s="25" t="s">
        <v>21</v>
      </c>
      <c r="D16" s="32">
        <v>80</v>
      </c>
      <c r="E16" s="23">
        <v>50</v>
      </c>
      <c r="F16" s="14">
        <v>1</v>
      </c>
      <c r="G16" s="14">
        <f t="shared" si="0"/>
        <v>130</v>
      </c>
      <c r="H16" s="14"/>
    </row>
    <row r="17" customHeight="1" spans="1:8">
      <c r="A17" s="19">
        <v>12</v>
      </c>
      <c r="B17" s="14" t="s">
        <v>27</v>
      </c>
      <c r="C17" s="25" t="s">
        <v>16</v>
      </c>
      <c r="D17" s="32">
        <v>5</v>
      </c>
      <c r="E17" s="23">
        <v>25</v>
      </c>
      <c r="F17" s="14">
        <v>1</v>
      </c>
      <c r="G17" s="14">
        <f t="shared" si="0"/>
        <v>30</v>
      </c>
      <c r="H17" s="14"/>
    </row>
    <row r="18" customHeight="1" spans="1:8">
      <c r="A18" s="19">
        <v>13</v>
      </c>
      <c r="B18" s="14" t="s">
        <v>28</v>
      </c>
      <c r="C18" s="25" t="s">
        <v>29</v>
      </c>
      <c r="D18" s="32">
        <v>5</v>
      </c>
      <c r="E18" s="23">
        <v>120</v>
      </c>
      <c r="F18" s="14">
        <v>1</v>
      </c>
      <c r="G18" s="14">
        <f t="shared" si="0"/>
        <v>125</v>
      </c>
      <c r="H18" s="14"/>
    </row>
    <row r="19" customHeight="1" spans="1:8">
      <c r="A19" s="19">
        <v>14</v>
      </c>
      <c r="B19" s="14" t="s">
        <v>30</v>
      </c>
      <c r="C19" s="25" t="s">
        <v>31</v>
      </c>
      <c r="D19" s="33">
        <v>450</v>
      </c>
      <c r="E19" s="25">
        <v>3810</v>
      </c>
      <c r="F19" s="14">
        <v>1</v>
      </c>
      <c r="G19" s="14">
        <f t="shared" si="0"/>
        <v>4260</v>
      </c>
      <c r="H19" s="14"/>
    </row>
    <row r="20" customHeight="1" spans="1:8">
      <c r="A20" s="19">
        <v>15</v>
      </c>
      <c r="B20" s="14" t="s">
        <v>32</v>
      </c>
      <c r="C20" s="25" t="s">
        <v>31</v>
      </c>
      <c r="D20" s="33">
        <v>450</v>
      </c>
      <c r="E20" s="25">
        <v>2500</v>
      </c>
      <c r="F20" s="14">
        <v>1</v>
      </c>
      <c r="G20" s="14">
        <f t="shared" si="0"/>
        <v>2950</v>
      </c>
      <c r="H20" s="14"/>
    </row>
    <row r="21" customHeight="1" spans="1:8">
      <c r="A21" s="19">
        <v>16</v>
      </c>
      <c r="B21" s="14" t="s">
        <v>33</v>
      </c>
      <c r="C21" s="25" t="s">
        <v>31</v>
      </c>
      <c r="D21" s="25">
        <v>80</v>
      </c>
      <c r="E21" s="25">
        <v>680</v>
      </c>
      <c r="F21" s="14">
        <v>1</v>
      </c>
      <c r="G21" s="14">
        <f t="shared" si="0"/>
        <v>760</v>
      </c>
      <c r="H21" s="14"/>
    </row>
    <row r="22" customHeight="1" spans="1:8">
      <c r="A22" s="19">
        <v>17</v>
      </c>
      <c r="B22" s="14" t="s">
        <v>34</v>
      </c>
      <c r="C22" s="25" t="s">
        <v>31</v>
      </c>
      <c r="D22" s="25">
        <v>200</v>
      </c>
      <c r="E22" s="25">
        <v>2100</v>
      </c>
      <c r="F22" s="14">
        <v>1</v>
      </c>
      <c r="G22" s="14">
        <f t="shared" si="0"/>
        <v>2300</v>
      </c>
      <c r="H22" s="14"/>
    </row>
    <row r="23" customHeight="1" spans="1:8">
      <c r="A23" s="19">
        <v>18</v>
      </c>
      <c r="B23" s="14" t="s">
        <v>35</v>
      </c>
      <c r="C23" s="25" t="s">
        <v>31</v>
      </c>
      <c r="D23" s="33">
        <v>60</v>
      </c>
      <c r="E23" s="25">
        <v>460</v>
      </c>
      <c r="F23" s="14">
        <v>1</v>
      </c>
      <c r="G23" s="14">
        <f t="shared" si="0"/>
        <v>520</v>
      </c>
      <c r="H23" s="14"/>
    </row>
    <row r="24" customHeight="1" spans="1:8">
      <c r="A24" s="19">
        <v>19</v>
      </c>
      <c r="B24" s="14" t="s">
        <v>36</v>
      </c>
      <c r="C24" s="25" t="s">
        <v>13</v>
      </c>
      <c r="D24" s="33">
        <v>2800</v>
      </c>
      <c r="E24" s="25">
        <v>0</v>
      </c>
      <c r="F24" s="14">
        <v>1</v>
      </c>
      <c r="G24" s="14">
        <f t="shared" si="0"/>
        <v>2800</v>
      </c>
      <c r="H24" s="14"/>
    </row>
    <row r="25" customHeight="1" spans="1:8">
      <c r="A25" s="19">
        <v>20</v>
      </c>
      <c r="B25" s="14" t="s">
        <v>37</v>
      </c>
      <c r="C25" s="25" t="s">
        <v>31</v>
      </c>
      <c r="D25" s="33">
        <v>30</v>
      </c>
      <c r="E25" s="25">
        <v>380</v>
      </c>
      <c r="F25" s="14">
        <v>1</v>
      </c>
      <c r="G25" s="14">
        <f t="shared" si="0"/>
        <v>410</v>
      </c>
      <c r="H25" s="14"/>
    </row>
    <row r="26" customHeight="1" spans="1:8">
      <c r="A26" s="19">
        <v>21</v>
      </c>
      <c r="B26" s="14" t="s">
        <v>38</v>
      </c>
      <c r="C26" s="25" t="s">
        <v>18</v>
      </c>
      <c r="D26" s="33">
        <v>120</v>
      </c>
      <c r="E26" s="25">
        <v>640</v>
      </c>
      <c r="F26" s="14">
        <v>1</v>
      </c>
      <c r="G26" s="14">
        <f t="shared" si="0"/>
        <v>760</v>
      </c>
      <c r="H26" s="14"/>
    </row>
    <row r="27" customHeight="1" spans="1:8">
      <c r="A27" s="19">
        <v>22</v>
      </c>
      <c r="B27" s="14" t="s">
        <v>39</v>
      </c>
      <c r="C27" s="25" t="s">
        <v>18</v>
      </c>
      <c r="D27" s="33">
        <v>120</v>
      </c>
      <c r="E27" s="25">
        <v>620</v>
      </c>
      <c r="F27" s="14">
        <v>1</v>
      </c>
      <c r="G27" s="14">
        <f t="shared" si="0"/>
        <v>740</v>
      </c>
      <c r="H27" s="14"/>
    </row>
    <row r="28" customHeight="1" spans="1:8">
      <c r="A28" s="19">
        <v>23</v>
      </c>
      <c r="B28" s="14" t="s">
        <v>41</v>
      </c>
      <c r="C28" s="25" t="s">
        <v>18</v>
      </c>
      <c r="D28" s="33">
        <v>120</v>
      </c>
      <c r="E28" s="25">
        <v>600</v>
      </c>
      <c r="F28" s="14">
        <v>1</v>
      </c>
      <c r="G28" s="14">
        <f t="shared" si="0"/>
        <v>720</v>
      </c>
      <c r="H28" s="14"/>
    </row>
    <row r="29" customHeight="1" spans="1:8">
      <c r="A29" s="19">
        <v>24</v>
      </c>
      <c r="B29" s="14" t="s">
        <v>42</v>
      </c>
      <c r="C29" s="25" t="s">
        <v>13</v>
      </c>
      <c r="D29" s="33">
        <v>200</v>
      </c>
      <c r="E29" s="25">
        <v>50</v>
      </c>
      <c r="F29" s="14">
        <v>1</v>
      </c>
      <c r="G29" s="14">
        <f t="shared" si="0"/>
        <v>250</v>
      </c>
      <c r="H29" s="14"/>
    </row>
    <row r="30" customHeight="1" spans="1:8">
      <c r="A30" s="19">
        <v>25</v>
      </c>
      <c r="B30" s="14" t="s">
        <v>43</v>
      </c>
      <c r="C30" s="25" t="s">
        <v>13</v>
      </c>
      <c r="D30" s="33">
        <v>180</v>
      </c>
      <c r="E30" s="25">
        <v>25</v>
      </c>
      <c r="F30" s="14">
        <v>1</v>
      </c>
      <c r="G30" s="14">
        <f t="shared" si="0"/>
        <v>205</v>
      </c>
      <c r="H30" s="14"/>
    </row>
    <row r="31" customHeight="1" spans="1:8">
      <c r="A31" s="19">
        <v>26</v>
      </c>
      <c r="B31" s="14" t="s">
        <v>44</v>
      </c>
      <c r="C31" s="25" t="s">
        <v>45</v>
      </c>
      <c r="D31" s="33">
        <v>30</v>
      </c>
      <c r="E31" s="25">
        <v>120</v>
      </c>
      <c r="F31" s="14">
        <v>1</v>
      </c>
      <c r="G31" s="14">
        <f t="shared" si="0"/>
        <v>150</v>
      </c>
      <c r="H31" s="14"/>
    </row>
    <row r="32" customHeight="1" spans="1:8">
      <c r="A32" s="19">
        <v>27</v>
      </c>
      <c r="B32" s="14" t="s">
        <v>46</v>
      </c>
      <c r="C32" s="25" t="s">
        <v>18</v>
      </c>
      <c r="D32" s="33">
        <v>80</v>
      </c>
      <c r="E32" s="25">
        <v>750</v>
      </c>
      <c r="F32" s="14">
        <v>1</v>
      </c>
      <c r="G32" s="14">
        <f t="shared" si="0"/>
        <v>830</v>
      </c>
      <c r="H32" s="14"/>
    </row>
    <row r="33" customHeight="1" spans="1:8">
      <c r="A33" s="19">
        <v>28</v>
      </c>
      <c r="B33" s="14" t="s">
        <v>47</v>
      </c>
      <c r="C33" s="25" t="s">
        <v>31</v>
      </c>
      <c r="D33" s="33">
        <v>180</v>
      </c>
      <c r="E33" s="25">
        <v>2450</v>
      </c>
      <c r="F33" s="14">
        <v>1</v>
      </c>
      <c r="G33" s="14">
        <f t="shared" si="0"/>
        <v>2630</v>
      </c>
      <c r="H33" s="14"/>
    </row>
    <row r="34" customHeight="1" spans="1:8">
      <c r="A34" s="19">
        <v>29</v>
      </c>
      <c r="B34" s="14" t="s">
        <v>48</v>
      </c>
      <c r="C34" s="25" t="s">
        <v>18</v>
      </c>
      <c r="D34" s="33">
        <v>180</v>
      </c>
      <c r="E34" s="25">
        <v>400</v>
      </c>
      <c r="F34" s="14">
        <v>1</v>
      </c>
      <c r="G34" s="14">
        <f t="shared" si="0"/>
        <v>580</v>
      </c>
      <c r="H34" s="14"/>
    </row>
    <row r="35" customHeight="1" spans="1:8">
      <c r="A35" s="19">
        <v>30</v>
      </c>
      <c r="B35" s="14" t="s">
        <v>49</v>
      </c>
      <c r="C35" s="25" t="s">
        <v>18</v>
      </c>
      <c r="D35" s="33">
        <v>20</v>
      </c>
      <c r="E35" s="25">
        <v>620</v>
      </c>
      <c r="F35" s="14">
        <v>1</v>
      </c>
      <c r="G35" s="14">
        <f t="shared" si="0"/>
        <v>640</v>
      </c>
      <c r="H35" s="14"/>
    </row>
    <row r="36" customHeight="1" spans="1:8">
      <c r="A36" s="19">
        <v>31</v>
      </c>
      <c r="B36" s="14" t="s">
        <v>50</v>
      </c>
      <c r="C36" s="25" t="s">
        <v>31</v>
      </c>
      <c r="D36" s="33">
        <v>80</v>
      </c>
      <c r="E36" s="25">
        <v>350</v>
      </c>
      <c r="F36" s="14">
        <v>1</v>
      </c>
      <c r="G36" s="14">
        <f t="shared" si="0"/>
        <v>430</v>
      </c>
      <c r="H36" s="14"/>
    </row>
    <row r="37" customHeight="1" spans="1:8">
      <c r="A37" s="19">
        <v>32</v>
      </c>
      <c r="B37" s="14" t="s">
        <v>51</v>
      </c>
      <c r="C37" s="25" t="s">
        <v>45</v>
      </c>
      <c r="D37" s="33">
        <v>60</v>
      </c>
      <c r="E37" s="25">
        <v>420</v>
      </c>
      <c r="F37" s="14">
        <v>1</v>
      </c>
      <c r="G37" s="14">
        <f t="shared" si="0"/>
        <v>480</v>
      </c>
      <c r="H37" s="14"/>
    </row>
    <row r="38" customHeight="1" spans="1:8">
      <c r="A38" s="19">
        <v>33</v>
      </c>
      <c r="B38" s="14" t="s">
        <v>52</v>
      </c>
      <c r="C38" s="25" t="s">
        <v>45</v>
      </c>
      <c r="D38" s="33">
        <v>60</v>
      </c>
      <c r="E38" s="25">
        <v>300</v>
      </c>
      <c r="F38" s="14">
        <v>1</v>
      </c>
      <c r="G38" s="14">
        <f t="shared" si="0"/>
        <v>360</v>
      </c>
      <c r="H38" s="14"/>
    </row>
    <row r="39" customHeight="1" spans="1:8">
      <c r="A39" s="19">
        <v>34</v>
      </c>
      <c r="B39" s="14" t="s">
        <v>53</v>
      </c>
      <c r="C39" s="25" t="s">
        <v>18</v>
      </c>
      <c r="D39" s="33">
        <v>180</v>
      </c>
      <c r="E39" s="25">
        <v>900</v>
      </c>
      <c r="F39" s="14">
        <v>1</v>
      </c>
      <c r="G39" s="14">
        <f t="shared" si="0"/>
        <v>1080</v>
      </c>
      <c r="H39" s="14"/>
    </row>
    <row r="40" customHeight="1" spans="1:8">
      <c r="A40" s="19">
        <v>35</v>
      </c>
      <c r="B40" s="14" t="s">
        <v>54</v>
      </c>
      <c r="C40" s="25" t="s">
        <v>18</v>
      </c>
      <c r="D40" s="33">
        <v>260</v>
      </c>
      <c r="E40" s="25">
        <v>1800</v>
      </c>
      <c r="F40" s="14">
        <v>1</v>
      </c>
      <c r="G40" s="14">
        <f t="shared" si="0"/>
        <v>2060</v>
      </c>
      <c r="H40" s="14"/>
    </row>
    <row r="41" customHeight="1" spans="1:8">
      <c r="A41" s="19">
        <v>36</v>
      </c>
      <c r="B41" s="14" t="s">
        <v>55</v>
      </c>
      <c r="C41" s="25" t="s">
        <v>13</v>
      </c>
      <c r="D41" s="33">
        <v>30</v>
      </c>
      <c r="E41" s="25">
        <v>198</v>
      </c>
      <c r="F41" s="14">
        <v>1</v>
      </c>
      <c r="G41" s="14">
        <f t="shared" si="0"/>
        <v>228</v>
      </c>
      <c r="H41" s="14"/>
    </row>
    <row r="42" customHeight="1" spans="1:8">
      <c r="A42" s="19">
        <v>37</v>
      </c>
      <c r="B42" s="14" t="s">
        <v>56</v>
      </c>
      <c r="C42" s="25" t="s">
        <v>16</v>
      </c>
      <c r="D42" s="33">
        <v>60</v>
      </c>
      <c r="E42" s="25">
        <v>49</v>
      </c>
      <c r="F42" s="14">
        <v>1</v>
      </c>
      <c r="G42" s="14">
        <f t="shared" si="0"/>
        <v>109</v>
      </c>
      <c r="H42" s="14"/>
    </row>
    <row r="43" customHeight="1" spans="1:8">
      <c r="A43" s="19">
        <v>38</v>
      </c>
      <c r="B43" s="14" t="s">
        <v>57</v>
      </c>
      <c r="C43" s="25" t="s">
        <v>16</v>
      </c>
      <c r="D43" s="33">
        <v>300</v>
      </c>
      <c r="E43" s="25">
        <v>1280</v>
      </c>
      <c r="F43" s="14">
        <v>1</v>
      </c>
      <c r="G43" s="14">
        <f t="shared" si="0"/>
        <v>1580</v>
      </c>
      <c r="H43" s="14"/>
    </row>
    <row r="44" customHeight="1" spans="1:8">
      <c r="A44" s="19">
        <v>39</v>
      </c>
      <c r="B44" s="14" t="s">
        <v>58</v>
      </c>
      <c r="C44" s="25" t="s">
        <v>18</v>
      </c>
      <c r="D44" s="33">
        <v>300</v>
      </c>
      <c r="E44" s="25">
        <v>1200</v>
      </c>
      <c r="F44" s="14">
        <v>1</v>
      </c>
      <c r="G44" s="14">
        <f t="shared" si="0"/>
        <v>1500</v>
      </c>
      <c r="H44" s="14"/>
    </row>
    <row r="45" customHeight="1" spans="1:8">
      <c r="A45" s="19">
        <v>40</v>
      </c>
      <c r="B45" s="14" t="s">
        <v>59</v>
      </c>
      <c r="C45" s="25" t="s">
        <v>18</v>
      </c>
      <c r="D45" s="33">
        <v>180</v>
      </c>
      <c r="E45" s="25">
        <v>950</v>
      </c>
      <c r="F45" s="14">
        <v>1</v>
      </c>
      <c r="G45" s="14">
        <f t="shared" si="0"/>
        <v>1130</v>
      </c>
      <c r="H45" s="14"/>
    </row>
    <row r="46" customHeight="1" spans="1:8">
      <c r="A46" s="19">
        <v>41</v>
      </c>
      <c r="B46" s="14" t="s">
        <v>60</v>
      </c>
      <c r="C46" s="25" t="s">
        <v>18</v>
      </c>
      <c r="D46" s="33">
        <v>30</v>
      </c>
      <c r="E46" s="25">
        <v>90</v>
      </c>
      <c r="F46" s="14">
        <v>1</v>
      </c>
      <c r="G46" s="14">
        <f t="shared" si="0"/>
        <v>120</v>
      </c>
      <c r="H46" s="14"/>
    </row>
    <row r="47" customHeight="1" spans="1:8">
      <c r="A47" s="19">
        <v>42</v>
      </c>
      <c r="B47" s="14" t="s">
        <v>61</v>
      </c>
      <c r="C47" s="25" t="s">
        <v>45</v>
      </c>
      <c r="D47" s="33">
        <v>60</v>
      </c>
      <c r="E47" s="25">
        <v>260</v>
      </c>
      <c r="F47" s="14">
        <v>1</v>
      </c>
      <c r="G47" s="14">
        <f t="shared" si="0"/>
        <v>320</v>
      </c>
      <c r="H47" s="14"/>
    </row>
    <row r="48" customHeight="1" spans="1:8">
      <c r="A48" s="19">
        <v>43</v>
      </c>
      <c r="B48" s="14" t="s">
        <v>62</v>
      </c>
      <c r="C48" s="25" t="s">
        <v>45</v>
      </c>
      <c r="D48" s="33">
        <v>30</v>
      </c>
      <c r="E48" s="25">
        <v>110</v>
      </c>
      <c r="F48" s="14">
        <v>1</v>
      </c>
      <c r="G48" s="14">
        <f t="shared" si="0"/>
        <v>140</v>
      </c>
      <c r="H48" s="14"/>
    </row>
    <row r="49" customHeight="1" spans="1:8">
      <c r="A49" s="19">
        <v>44</v>
      </c>
      <c r="B49" s="14" t="s">
        <v>63</v>
      </c>
      <c r="C49" s="25" t="s">
        <v>45</v>
      </c>
      <c r="D49" s="33">
        <v>30</v>
      </c>
      <c r="E49" s="25">
        <v>130</v>
      </c>
      <c r="F49" s="14">
        <v>1</v>
      </c>
      <c r="G49" s="14">
        <f t="shared" si="0"/>
        <v>160</v>
      </c>
      <c r="H49" s="14"/>
    </row>
    <row r="50" customHeight="1" spans="1:8">
      <c r="A50" s="19">
        <v>45</v>
      </c>
      <c r="B50" s="14" t="s">
        <v>64</v>
      </c>
      <c r="C50" s="25" t="s">
        <v>18</v>
      </c>
      <c r="D50" s="33">
        <v>100</v>
      </c>
      <c r="E50" s="25">
        <v>190</v>
      </c>
      <c r="F50" s="14">
        <v>1</v>
      </c>
      <c r="G50" s="14">
        <f t="shared" si="0"/>
        <v>290</v>
      </c>
      <c r="H50" s="14"/>
    </row>
    <row r="51" customHeight="1" spans="1:8">
      <c r="A51" s="19">
        <v>46</v>
      </c>
      <c r="B51" s="14" t="s">
        <v>65</v>
      </c>
      <c r="C51" s="25" t="s">
        <v>45</v>
      </c>
      <c r="D51" s="33">
        <v>60</v>
      </c>
      <c r="E51" s="25">
        <v>180</v>
      </c>
      <c r="F51" s="14">
        <v>1</v>
      </c>
      <c r="G51" s="14">
        <f t="shared" si="0"/>
        <v>240</v>
      </c>
      <c r="H51" s="14"/>
    </row>
    <row r="52" customHeight="1" spans="1:8">
      <c r="A52" s="19">
        <v>47</v>
      </c>
      <c r="B52" s="14" t="s">
        <v>66</v>
      </c>
      <c r="C52" s="25" t="s">
        <v>18</v>
      </c>
      <c r="D52" s="33">
        <v>180</v>
      </c>
      <c r="E52" s="25">
        <v>1800</v>
      </c>
      <c r="F52" s="14">
        <v>1</v>
      </c>
      <c r="G52" s="14">
        <f t="shared" si="0"/>
        <v>1980</v>
      </c>
      <c r="H52" s="14"/>
    </row>
    <row r="53" customHeight="1" spans="1:8">
      <c r="A53" s="19">
        <v>48</v>
      </c>
      <c r="B53" s="14" t="s">
        <v>67</v>
      </c>
      <c r="C53" s="25" t="s">
        <v>18</v>
      </c>
      <c r="D53" s="33">
        <v>180</v>
      </c>
      <c r="E53" s="25">
        <v>380</v>
      </c>
      <c r="F53" s="14">
        <v>1</v>
      </c>
      <c r="G53" s="14">
        <f t="shared" si="0"/>
        <v>560</v>
      </c>
      <c r="H53" s="14"/>
    </row>
    <row r="54" customHeight="1" spans="1:8">
      <c r="A54" s="19">
        <v>49</v>
      </c>
      <c r="B54" s="14" t="s">
        <v>68</v>
      </c>
      <c r="C54" s="25" t="s">
        <v>18</v>
      </c>
      <c r="D54" s="33">
        <v>180</v>
      </c>
      <c r="E54" s="25">
        <v>69</v>
      </c>
      <c r="F54" s="14">
        <v>1</v>
      </c>
      <c r="G54" s="14">
        <f t="shared" si="0"/>
        <v>249</v>
      </c>
      <c r="H54" s="14"/>
    </row>
    <row r="55" customHeight="1" spans="1:8">
      <c r="A55" s="19">
        <v>50</v>
      </c>
      <c r="B55" s="14" t="s">
        <v>69</v>
      </c>
      <c r="C55" s="25" t="s">
        <v>18</v>
      </c>
      <c r="D55" s="33">
        <v>180</v>
      </c>
      <c r="E55" s="25">
        <v>350</v>
      </c>
      <c r="F55" s="14">
        <v>1</v>
      </c>
      <c r="G55" s="14">
        <f t="shared" si="0"/>
        <v>530</v>
      </c>
      <c r="H55" s="14"/>
    </row>
    <row r="56" customHeight="1" spans="1:8">
      <c r="A56" s="19">
        <v>51</v>
      </c>
      <c r="B56" s="14" t="s">
        <v>70</v>
      </c>
      <c r="C56" s="25" t="s">
        <v>18</v>
      </c>
      <c r="D56" s="33">
        <v>80</v>
      </c>
      <c r="E56" s="25">
        <v>300</v>
      </c>
      <c r="F56" s="14">
        <v>1</v>
      </c>
      <c r="G56" s="14">
        <f t="shared" si="0"/>
        <v>380</v>
      </c>
      <c r="H56" s="14"/>
    </row>
    <row r="57" customHeight="1" spans="1:8">
      <c r="A57" s="19">
        <v>52</v>
      </c>
      <c r="B57" s="14" t="s">
        <v>71</v>
      </c>
      <c r="C57" s="25" t="s">
        <v>18</v>
      </c>
      <c r="D57" s="33">
        <v>80</v>
      </c>
      <c r="E57" s="25">
        <v>600</v>
      </c>
      <c r="F57" s="14">
        <v>1</v>
      </c>
      <c r="G57" s="14">
        <f t="shared" si="0"/>
        <v>680</v>
      </c>
      <c r="H57" s="14"/>
    </row>
    <row r="58" customHeight="1" spans="1:8">
      <c r="A58" s="19">
        <v>53</v>
      </c>
      <c r="B58" s="14" t="s">
        <v>72</v>
      </c>
      <c r="C58" s="25" t="s">
        <v>18</v>
      </c>
      <c r="D58" s="33">
        <v>80</v>
      </c>
      <c r="E58" s="25">
        <v>750</v>
      </c>
      <c r="F58" s="14">
        <v>1</v>
      </c>
      <c r="G58" s="14">
        <f t="shared" si="0"/>
        <v>830</v>
      </c>
      <c r="H58" s="14"/>
    </row>
    <row r="59" customHeight="1" spans="1:8">
      <c r="A59" s="19">
        <v>54</v>
      </c>
      <c r="B59" s="14" t="s">
        <v>73</v>
      </c>
      <c r="C59" s="25" t="s">
        <v>18</v>
      </c>
      <c r="D59" s="33">
        <v>80</v>
      </c>
      <c r="E59" s="25">
        <v>380</v>
      </c>
      <c r="F59" s="14">
        <v>1</v>
      </c>
      <c r="G59" s="14">
        <f t="shared" si="0"/>
        <v>460</v>
      </c>
      <c r="H59" s="14"/>
    </row>
    <row r="60" customHeight="1" spans="1:8">
      <c r="A60" s="19">
        <v>55</v>
      </c>
      <c r="B60" s="14" t="s">
        <v>74</v>
      </c>
      <c r="C60" s="25" t="s">
        <v>18</v>
      </c>
      <c r="D60" s="33">
        <v>80</v>
      </c>
      <c r="E60" s="25">
        <v>180</v>
      </c>
      <c r="F60" s="14">
        <v>1</v>
      </c>
      <c r="G60" s="14">
        <f t="shared" si="0"/>
        <v>260</v>
      </c>
      <c r="H60" s="14"/>
    </row>
    <row r="61" customHeight="1" spans="1:8">
      <c r="A61" s="19">
        <v>56</v>
      </c>
      <c r="B61" s="14" t="s">
        <v>75</v>
      </c>
      <c r="C61" s="25" t="s">
        <v>18</v>
      </c>
      <c r="D61" s="33">
        <v>150</v>
      </c>
      <c r="E61" s="25">
        <v>900</v>
      </c>
      <c r="F61" s="14">
        <v>1</v>
      </c>
      <c r="G61" s="14">
        <f t="shared" si="0"/>
        <v>1050</v>
      </c>
      <c r="H61" s="14"/>
    </row>
    <row r="62" customHeight="1" spans="1:8">
      <c r="A62" s="19">
        <v>57</v>
      </c>
      <c r="B62" s="14" t="s">
        <v>76</v>
      </c>
      <c r="C62" s="25" t="s">
        <v>31</v>
      </c>
      <c r="D62" s="33">
        <v>180</v>
      </c>
      <c r="E62" s="25">
        <v>4500</v>
      </c>
      <c r="F62" s="14">
        <v>1</v>
      </c>
      <c r="G62" s="14">
        <f t="shared" si="0"/>
        <v>4680</v>
      </c>
      <c r="H62" s="14"/>
    </row>
    <row r="63" customHeight="1" spans="1:8">
      <c r="A63" s="19">
        <v>58</v>
      </c>
      <c r="B63" s="14" t="s">
        <v>77</v>
      </c>
      <c r="C63" s="25" t="s">
        <v>78</v>
      </c>
      <c r="D63" s="33">
        <v>180</v>
      </c>
      <c r="E63" s="25">
        <v>1200</v>
      </c>
      <c r="F63" s="14">
        <v>1</v>
      </c>
      <c r="G63" s="14">
        <f t="shared" si="0"/>
        <v>1380</v>
      </c>
      <c r="H63" s="14"/>
    </row>
    <row r="64" customHeight="1" spans="1:8">
      <c r="A64" s="19">
        <v>59</v>
      </c>
      <c r="B64" s="14" t="s">
        <v>79</v>
      </c>
      <c r="C64" s="25" t="s">
        <v>78</v>
      </c>
      <c r="D64" s="33">
        <v>120</v>
      </c>
      <c r="E64" s="25">
        <v>1700</v>
      </c>
      <c r="F64" s="14">
        <v>1</v>
      </c>
      <c r="G64" s="14">
        <f t="shared" si="0"/>
        <v>1820</v>
      </c>
      <c r="H64" s="14"/>
    </row>
    <row r="65" customHeight="1" spans="1:8">
      <c r="A65" s="19">
        <v>60</v>
      </c>
      <c r="B65" s="14" t="s">
        <v>80</v>
      </c>
      <c r="C65" s="25" t="s">
        <v>78</v>
      </c>
      <c r="D65" s="33">
        <v>120</v>
      </c>
      <c r="E65" s="25">
        <v>1400</v>
      </c>
      <c r="F65" s="14">
        <v>1</v>
      </c>
      <c r="G65" s="14">
        <f t="shared" si="0"/>
        <v>1520</v>
      </c>
      <c r="H65" s="14"/>
    </row>
    <row r="66" customHeight="1" spans="1:8">
      <c r="A66" s="19">
        <v>61</v>
      </c>
      <c r="B66" s="14" t="s">
        <v>81</v>
      </c>
      <c r="C66" s="25" t="s">
        <v>31</v>
      </c>
      <c r="D66" s="33">
        <v>120</v>
      </c>
      <c r="E66" s="25">
        <v>400</v>
      </c>
      <c r="F66" s="14">
        <v>1</v>
      </c>
      <c r="G66" s="14">
        <f t="shared" si="0"/>
        <v>520</v>
      </c>
      <c r="H66" s="14"/>
    </row>
    <row r="67" customHeight="1" spans="1:8">
      <c r="A67" s="19">
        <v>62</v>
      </c>
      <c r="B67" s="14" t="s">
        <v>82</v>
      </c>
      <c r="C67" s="25" t="s">
        <v>18</v>
      </c>
      <c r="D67" s="33">
        <v>10</v>
      </c>
      <c r="E67" s="25">
        <v>90</v>
      </c>
      <c r="F67" s="14">
        <v>1</v>
      </c>
      <c r="G67" s="14">
        <f t="shared" si="0"/>
        <v>100</v>
      </c>
      <c r="H67" s="14"/>
    </row>
    <row r="68" customHeight="1" spans="1:12">
      <c r="A68" s="13">
        <v>63</v>
      </c>
      <c r="B68" s="14" t="s">
        <v>83</v>
      </c>
      <c r="C68" s="25" t="s">
        <v>18</v>
      </c>
      <c r="D68" s="33">
        <v>10</v>
      </c>
      <c r="E68" s="25">
        <v>120</v>
      </c>
      <c r="F68" s="14">
        <v>1</v>
      </c>
      <c r="G68" s="14">
        <f t="shared" si="0"/>
        <v>130</v>
      </c>
      <c r="H68" s="14"/>
      <c r="K68" s="22">
        <v>0.08</v>
      </c>
      <c r="L68">
        <f>G68*K68</f>
        <v>10.4</v>
      </c>
    </row>
    <row r="69" customHeight="1" spans="1:8">
      <c r="A69" s="19">
        <v>64</v>
      </c>
      <c r="B69" s="14" t="s">
        <v>84</v>
      </c>
      <c r="C69" s="25" t="s">
        <v>13</v>
      </c>
      <c r="D69" s="33">
        <v>60</v>
      </c>
      <c r="E69" s="25">
        <v>120</v>
      </c>
      <c r="F69" s="14">
        <v>1</v>
      </c>
      <c r="G69" s="14">
        <f t="shared" si="0"/>
        <v>180</v>
      </c>
      <c r="H69" s="14"/>
    </row>
    <row r="70" customHeight="1" spans="1:8">
      <c r="A70" s="19">
        <v>65</v>
      </c>
      <c r="B70" s="14" t="s">
        <v>85</v>
      </c>
      <c r="C70" s="25" t="s">
        <v>45</v>
      </c>
      <c r="D70" s="33">
        <v>60</v>
      </c>
      <c r="E70" s="25">
        <v>220</v>
      </c>
      <c r="F70" s="14">
        <v>1</v>
      </c>
      <c r="G70" s="14">
        <f t="shared" si="0"/>
        <v>280</v>
      </c>
      <c r="H70" s="14"/>
    </row>
    <row r="71" customHeight="1" spans="1:8">
      <c r="A71" s="19">
        <v>66</v>
      </c>
      <c r="B71" s="14" t="s">
        <v>86</v>
      </c>
      <c r="C71" s="25" t="s">
        <v>18</v>
      </c>
      <c r="D71" s="33">
        <v>60</v>
      </c>
      <c r="E71" s="25">
        <v>650</v>
      </c>
      <c r="F71" s="14">
        <v>1</v>
      </c>
      <c r="G71" s="14">
        <f t="shared" si="0"/>
        <v>710</v>
      </c>
      <c r="H71" s="14"/>
    </row>
    <row r="72" customHeight="1" spans="1:8">
      <c r="A72" s="19">
        <v>67</v>
      </c>
      <c r="B72" s="14" t="s">
        <v>87</v>
      </c>
      <c r="C72" s="25" t="s">
        <v>45</v>
      </c>
      <c r="D72" s="33">
        <v>80</v>
      </c>
      <c r="E72" s="25">
        <v>210</v>
      </c>
      <c r="F72" s="14">
        <v>1</v>
      </c>
      <c r="G72" s="14">
        <f t="shared" ref="G72:G135" si="1">(D72+E72)*F72</f>
        <v>290</v>
      </c>
      <c r="H72" s="14"/>
    </row>
    <row r="73" customHeight="1" spans="1:8">
      <c r="A73" s="19">
        <v>68</v>
      </c>
      <c r="B73" s="14" t="s">
        <v>88</v>
      </c>
      <c r="C73" s="25" t="s">
        <v>45</v>
      </c>
      <c r="D73" s="33">
        <v>60</v>
      </c>
      <c r="E73" s="25">
        <v>380</v>
      </c>
      <c r="F73" s="14">
        <v>1</v>
      </c>
      <c r="G73" s="14">
        <f t="shared" si="1"/>
        <v>440</v>
      </c>
      <c r="H73" s="14"/>
    </row>
    <row r="74" customHeight="1" spans="1:8">
      <c r="A74" s="19">
        <v>69</v>
      </c>
      <c r="B74" s="14" t="s">
        <v>89</v>
      </c>
      <c r="C74" s="25" t="s">
        <v>18</v>
      </c>
      <c r="D74" s="33">
        <v>80</v>
      </c>
      <c r="E74" s="25">
        <v>500</v>
      </c>
      <c r="F74" s="14">
        <v>1</v>
      </c>
      <c r="G74" s="14">
        <f t="shared" si="1"/>
        <v>580</v>
      </c>
      <c r="H74" s="14"/>
    </row>
    <row r="75" customHeight="1" spans="1:8">
      <c r="A75" s="19">
        <v>70</v>
      </c>
      <c r="B75" s="14" t="s">
        <v>90</v>
      </c>
      <c r="C75" s="25" t="s">
        <v>18</v>
      </c>
      <c r="D75" s="33">
        <v>180</v>
      </c>
      <c r="E75" s="25">
        <v>980</v>
      </c>
      <c r="F75" s="14">
        <v>1</v>
      </c>
      <c r="G75" s="14">
        <f t="shared" si="1"/>
        <v>1160</v>
      </c>
      <c r="H75" s="14"/>
    </row>
    <row r="76" customHeight="1" spans="1:8">
      <c r="A76" s="19">
        <v>71</v>
      </c>
      <c r="B76" s="14" t="s">
        <v>91</v>
      </c>
      <c r="C76" s="25" t="s">
        <v>45</v>
      </c>
      <c r="D76" s="33">
        <v>60</v>
      </c>
      <c r="E76" s="25">
        <v>230</v>
      </c>
      <c r="F76" s="14">
        <v>1</v>
      </c>
      <c r="G76" s="14">
        <f t="shared" si="1"/>
        <v>290</v>
      </c>
      <c r="H76" s="14"/>
    </row>
    <row r="77" customHeight="1" spans="1:8">
      <c r="A77" s="19">
        <v>72</v>
      </c>
      <c r="B77" s="14" t="s">
        <v>92</v>
      </c>
      <c r="C77" s="25" t="s">
        <v>18</v>
      </c>
      <c r="D77" s="33">
        <v>120</v>
      </c>
      <c r="E77" s="25">
        <v>1400</v>
      </c>
      <c r="F77" s="14">
        <v>1</v>
      </c>
      <c r="G77" s="14">
        <f t="shared" si="1"/>
        <v>1520</v>
      </c>
      <c r="H77" s="14"/>
    </row>
    <row r="78" customHeight="1" spans="1:8">
      <c r="A78" s="19">
        <v>73</v>
      </c>
      <c r="B78" s="14" t="s">
        <v>93</v>
      </c>
      <c r="C78" s="25" t="s">
        <v>31</v>
      </c>
      <c r="D78" s="33">
        <v>400</v>
      </c>
      <c r="E78" s="25">
        <v>350</v>
      </c>
      <c r="F78" s="14">
        <v>1</v>
      </c>
      <c r="G78" s="14">
        <f t="shared" si="1"/>
        <v>750</v>
      </c>
      <c r="H78" s="14"/>
    </row>
    <row r="79" customHeight="1" spans="1:8">
      <c r="A79" s="19">
        <v>74</v>
      </c>
      <c r="B79" s="14" t="s">
        <v>94</v>
      </c>
      <c r="C79" s="25" t="s">
        <v>45</v>
      </c>
      <c r="D79" s="33">
        <v>450</v>
      </c>
      <c r="E79" s="25">
        <v>80</v>
      </c>
      <c r="F79" s="14">
        <v>1</v>
      </c>
      <c r="G79" s="14">
        <f t="shared" si="1"/>
        <v>530</v>
      </c>
      <c r="H79" s="14"/>
    </row>
    <row r="80" customHeight="1" spans="1:8">
      <c r="A80" s="19">
        <v>75</v>
      </c>
      <c r="B80" s="14" t="s">
        <v>95</v>
      </c>
      <c r="C80" s="25" t="s">
        <v>96</v>
      </c>
      <c r="D80" s="33">
        <v>80</v>
      </c>
      <c r="E80" s="25">
        <v>90</v>
      </c>
      <c r="F80" s="14">
        <v>1</v>
      </c>
      <c r="G80" s="14">
        <f t="shared" si="1"/>
        <v>170</v>
      </c>
      <c r="H80" s="14"/>
    </row>
    <row r="81" customHeight="1" spans="1:8">
      <c r="A81" s="19">
        <v>76</v>
      </c>
      <c r="B81" s="14" t="s">
        <v>97</v>
      </c>
      <c r="C81" s="25" t="s">
        <v>96</v>
      </c>
      <c r="D81" s="33">
        <v>80</v>
      </c>
      <c r="E81" s="25">
        <v>550</v>
      </c>
      <c r="F81" s="14">
        <v>1</v>
      </c>
      <c r="G81" s="14">
        <f t="shared" si="1"/>
        <v>630</v>
      </c>
      <c r="H81" s="14"/>
    </row>
    <row r="82" customHeight="1" spans="1:8">
      <c r="A82" s="19">
        <v>77</v>
      </c>
      <c r="B82" s="14" t="s">
        <v>98</v>
      </c>
      <c r="C82" s="25" t="s">
        <v>18</v>
      </c>
      <c r="D82" s="33">
        <v>80</v>
      </c>
      <c r="E82" s="25">
        <v>450</v>
      </c>
      <c r="F82" s="14">
        <v>1</v>
      </c>
      <c r="G82" s="14">
        <f t="shared" si="1"/>
        <v>530</v>
      </c>
      <c r="H82" s="14"/>
    </row>
    <row r="83" customHeight="1" spans="1:8">
      <c r="A83" s="19">
        <v>78</v>
      </c>
      <c r="B83" s="14" t="s">
        <v>99</v>
      </c>
      <c r="C83" s="25" t="s">
        <v>18</v>
      </c>
      <c r="D83" s="33">
        <v>80</v>
      </c>
      <c r="E83" s="25">
        <v>140</v>
      </c>
      <c r="F83" s="14">
        <v>1</v>
      </c>
      <c r="G83" s="14">
        <f t="shared" si="1"/>
        <v>220</v>
      </c>
      <c r="H83" s="14"/>
    </row>
    <row r="84" customHeight="1" spans="1:8">
      <c r="A84" s="19">
        <v>79</v>
      </c>
      <c r="B84" s="14" t="s">
        <v>100</v>
      </c>
      <c r="C84" s="25" t="s">
        <v>18</v>
      </c>
      <c r="D84" s="33">
        <v>200</v>
      </c>
      <c r="E84" s="25">
        <v>550</v>
      </c>
      <c r="F84" s="14">
        <v>1</v>
      </c>
      <c r="G84" s="14">
        <f t="shared" si="1"/>
        <v>750</v>
      </c>
      <c r="H84" s="14"/>
    </row>
    <row r="85" customHeight="1" spans="1:8">
      <c r="A85" s="19">
        <v>80</v>
      </c>
      <c r="B85" s="14" t="s">
        <v>101</v>
      </c>
      <c r="C85" s="25" t="s">
        <v>18</v>
      </c>
      <c r="D85" s="33">
        <v>80</v>
      </c>
      <c r="E85" s="25">
        <v>720</v>
      </c>
      <c r="F85" s="14">
        <v>1</v>
      </c>
      <c r="G85" s="14">
        <f t="shared" si="1"/>
        <v>800</v>
      </c>
      <c r="H85" s="14"/>
    </row>
    <row r="86" customHeight="1" spans="1:8">
      <c r="A86" s="19">
        <v>81</v>
      </c>
      <c r="B86" s="14" t="s">
        <v>102</v>
      </c>
      <c r="C86" s="25" t="s">
        <v>18</v>
      </c>
      <c r="D86" s="33">
        <v>80</v>
      </c>
      <c r="E86" s="25">
        <v>130</v>
      </c>
      <c r="F86" s="14">
        <v>1</v>
      </c>
      <c r="G86" s="14">
        <f t="shared" si="1"/>
        <v>210</v>
      </c>
      <c r="H86" s="14"/>
    </row>
    <row r="87" customHeight="1" spans="1:8">
      <c r="A87" s="19">
        <v>82</v>
      </c>
      <c r="B87" s="14" t="s">
        <v>103</v>
      </c>
      <c r="C87" s="25" t="s">
        <v>96</v>
      </c>
      <c r="D87" s="33">
        <v>600</v>
      </c>
      <c r="E87" s="25">
        <v>650</v>
      </c>
      <c r="F87" s="14">
        <v>1</v>
      </c>
      <c r="G87" s="14">
        <f t="shared" si="1"/>
        <v>1250</v>
      </c>
      <c r="H87" s="14"/>
    </row>
    <row r="88" customHeight="1" spans="1:8">
      <c r="A88" s="19">
        <v>83</v>
      </c>
      <c r="B88" s="14" t="s">
        <v>104</v>
      </c>
      <c r="C88" s="25" t="s">
        <v>96</v>
      </c>
      <c r="D88" s="33">
        <v>180</v>
      </c>
      <c r="E88" s="25">
        <v>180</v>
      </c>
      <c r="F88" s="14">
        <v>1</v>
      </c>
      <c r="G88" s="14">
        <f t="shared" si="1"/>
        <v>360</v>
      </c>
      <c r="H88" s="14"/>
    </row>
    <row r="89" customHeight="1" spans="1:8">
      <c r="A89" s="19">
        <v>84</v>
      </c>
      <c r="B89" s="14" t="s">
        <v>105</v>
      </c>
      <c r="C89" s="25" t="s">
        <v>45</v>
      </c>
      <c r="D89" s="33">
        <v>80</v>
      </c>
      <c r="E89" s="25">
        <v>150</v>
      </c>
      <c r="F89" s="14">
        <v>1</v>
      </c>
      <c r="G89" s="14">
        <f t="shared" si="1"/>
        <v>230</v>
      </c>
      <c r="H89" s="14"/>
    </row>
    <row r="90" customHeight="1" spans="1:8">
      <c r="A90" s="19">
        <v>85</v>
      </c>
      <c r="B90" s="14" t="s">
        <v>106</v>
      </c>
      <c r="C90" s="25" t="s">
        <v>18</v>
      </c>
      <c r="D90" s="33">
        <v>220</v>
      </c>
      <c r="E90" s="25">
        <v>1800</v>
      </c>
      <c r="F90" s="14">
        <v>1</v>
      </c>
      <c r="G90" s="14">
        <f t="shared" si="1"/>
        <v>2020</v>
      </c>
      <c r="H90" s="14"/>
    </row>
    <row r="91" customHeight="1" spans="1:8">
      <c r="A91" s="19">
        <v>86</v>
      </c>
      <c r="B91" s="14" t="s">
        <v>107</v>
      </c>
      <c r="C91" s="25" t="s">
        <v>18</v>
      </c>
      <c r="D91" s="33">
        <v>220</v>
      </c>
      <c r="E91" s="25">
        <v>2500</v>
      </c>
      <c r="F91" s="14">
        <v>1</v>
      </c>
      <c r="G91" s="14">
        <f t="shared" si="1"/>
        <v>2720</v>
      </c>
      <c r="H91" s="14"/>
    </row>
    <row r="92" customHeight="1" spans="1:8">
      <c r="A92" s="19">
        <v>87</v>
      </c>
      <c r="B92" s="14" t="s">
        <v>108</v>
      </c>
      <c r="C92" s="25" t="s">
        <v>18</v>
      </c>
      <c r="D92" s="33">
        <v>300</v>
      </c>
      <c r="E92" s="25">
        <v>4200</v>
      </c>
      <c r="F92" s="14">
        <v>1</v>
      </c>
      <c r="G92" s="14">
        <f t="shared" si="1"/>
        <v>4500</v>
      </c>
      <c r="H92" s="14"/>
    </row>
    <row r="93" customHeight="1" spans="1:8">
      <c r="A93" s="19">
        <v>88</v>
      </c>
      <c r="B93" s="14" t="s">
        <v>109</v>
      </c>
      <c r="C93" s="25" t="s">
        <v>18</v>
      </c>
      <c r="D93" s="33">
        <v>150</v>
      </c>
      <c r="E93" s="25">
        <v>180</v>
      </c>
      <c r="F93" s="14">
        <v>1</v>
      </c>
      <c r="G93" s="14">
        <f t="shared" si="1"/>
        <v>330</v>
      </c>
      <c r="H93" s="14"/>
    </row>
    <row r="94" customHeight="1" spans="1:8">
      <c r="A94" s="19">
        <v>89</v>
      </c>
      <c r="B94" s="14" t="s">
        <v>110</v>
      </c>
      <c r="C94" s="25" t="s">
        <v>18</v>
      </c>
      <c r="D94" s="33">
        <v>150</v>
      </c>
      <c r="E94" s="25">
        <v>800</v>
      </c>
      <c r="F94" s="14">
        <v>1</v>
      </c>
      <c r="G94" s="14">
        <f t="shared" si="1"/>
        <v>950</v>
      </c>
      <c r="H94" s="14"/>
    </row>
    <row r="95" customHeight="1" spans="1:8">
      <c r="A95" s="19">
        <v>90</v>
      </c>
      <c r="B95" s="14" t="s">
        <v>111</v>
      </c>
      <c r="C95" s="25" t="s">
        <v>18</v>
      </c>
      <c r="D95" s="33">
        <v>120</v>
      </c>
      <c r="E95" s="25">
        <v>900</v>
      </c>
      <c r="F95" s="14">
        <v>1</v>
      </c>
      <c r="G95" s="14">
        <f t="shared" si="1"/>
        <v>1020</v>
      </c>
      <c r="H95" s="14"/>
    </row>
    <row r="96" customHeight="1" spans="1:8">
      <c r="A96" s="19">
        <v>91</v>
      </c>
      <c r="B96" s="14" t="s">
        <v>112</v>
      </c>
      <c r="C96" s="25" t="s">
        <v>31</v>
      </c>
      <c r="D96" s="33">
        <v>300</v>
      </c>
      <c r="E96" s="25">
        <v>1300</v>
      </c>
      <c r="F96" s="14">
        <v>1</v>
      </c>
      <c r="G96" s="14">
        <f t="shared" si="1"/>
        <v>1600</v>
      </c>
      <c r="H96" s="14"/>
    </row>
    <row r="97" customHeight="1" spans="1:8">
      <c r="A97" s="19">
        <v>92</v>
      </c>
      <c r="B97" s="14" t="s">
        <v>113</v>
      </c>
      <c r="C97" s="25" t="s">
        <v>31</v>
      </c>
      <c r="D97" s="33">
        <v>300</v>
      </c>
      <c r="E97" s="25">
        <v>1100</v>
      </c>
      <c r="F97" s="14">
        <v>1</v>
      </c>
      <c r="G97" s="14">
        <f t="shared" si="1"/>
        <v>1400</v>
      </c>
      <c r="H97" s="14"/>
    </row>
    <row r="98" customHeight="1" spans="1:8">
      <c r="A98" s="19">
        <v>93</v>
      </c>
      <c r="B98" s="14" t="s">
        <v>114</v>
      </c>
      <c r="C98" s="25" t="s">
        <v>31</v>
      </c>
      <c r="D98" s="33">
        <v>30</v>
      </c>
      <c r="E98" s="25">
        <v>900</v>
      </c>
      <c r="F98" s="14">
        <v>1</v>
      </c>
      <c r="G98" s="14">
        <f t="shared" si="1"/>
        <v>930</v>
      </c>
      <c r="H98" s="14"/>
    </row>
    <row r="99" customHeight="1" spans="1:8">
      <c r="A99" s="19">
        <v>94</v>
      </c>
      <c r="B99" s="14" t="s">
        <v>115</v>
      </c>
      <c r="C99" s="25" t="s">
        <v>18</v>
      </c>
      <c r="D99" s="33">
        <v>80</v>
      </c>
      <c r="E99" s="25">
        <v>160</v>
      </c>
      <c r="F99" s="14">
        <v>1</v>
      </c>
      <c r="G99" s="14">
        <f t="shared" si="1"/>
        <v>240</v>
      </c>
      <c r="H99" s="14"/>
    </row>
    <row r="100" customHeight="1" spans="1:8">
      <c r="A100" s="19">
        <v>95</v>
      </c>
      <c r="B100" s="14" t="s">
        <v>116</v>
      </c>
      <c r="C100" s="25" t="s">
        <v>13</v>
      </c>
      <c r="D100" s="33">
        <v>200</v>
      </c>
      <c r="E100" s="25">
        <v>250</v>
      </c>
      <c r="F100" s="14">
        <v>1</v>
      </c>
      <c r="G100" s="14">
        <f t="shared" si="1"/>
        <v>450</v>
      </c>
      <c r="H100" s="14"/>
    </row>
    <row r="101" customHeight="1" spans="1:8">
      <c r="A101" s="19">
        <v>96</v>
      </c>
      <c r="B101" s="14" t="s">
        <v>115</v>
      </c>
      <c r="C101" s="25" t="s">
        <v>18</v>
      </c>
      <c r="D101" s="33">
        <v>80</v>
      </c>
      <c r="E101" s="25">
        <v>160</v>
      </c>
      <c r="F101" s="14">
        <v>1</v>
      </c>
      <c r="G101" s="14">
        <f t="shared" si="1"/>
        <v>240</v>
      </c>
      <c r="H101" s="14"/>
    </row>
    <row r="102" customHeight="1" spans="1:8">
      <c r="A102" s="19">
        <v>97</v>
      </c>
      <c r="B102" s="14" t="s">
        <v>117</v>
      </c>
      <c r="C102" s="25" t="s">
        <v>18</v>
      </c>
      <c r="D102" s="33">
        <v>60</v>
      </c>
      <c r="E102" s="25">
        <v>280</v>
      </c>
      <c r="F102" s="14">
        <v>1</v>
      </c>
      <c r="G102" s="14">
        <f t="shared" si="1"/>
        <v>340</v>
      </c>
      <c r="H102" s="14"/>
    </row>
    <row r="103" customHeight="1" spans="1:8">
      <c r="A103" s="19">
        <v>98</v>
      </c>
      <c r="B103" s="14" t="s">
        <v>118</v>
      </c>
      <c r="C103" s="25" t="s">
        <v>18</v>
      </c>
      <c r="D103" s="33">
        <v>60</v>
      </c>
      <c r="E103" s="25">
        <v>280</v>
      </c>
      <c r="F103" s="14">
        <v>1</v>
      </c>
      <c r="G103" s="14">
        <f t="shared" si="1"/>
        <v>340</v>
      </c>
      <c r="H103" s="14"/>
    </row>
    <row r="104" customHeight="1" spans="1:8">
      <c r="A104" s="19">
        <v>99</v>
      </c>
      <c r="B104" s="14" t="s">
        <v>119</v>
      </c>
      <c r="C104" s="25" t="s">
        <v>18</v>
      </c>
      <c r="D104" s="33">
        <v>20</v>
      </c>
      <c r="E104" s="25">
        <v>90</v>
      </c>
      <c r="F104" s="14">
        <v>1</v>
      </c>
      <c r="G104" s="14">
        <f t="shared" si="1"/>
        <v>110</v>
      </c>
      <c r="H104" s="14"/>
    </row>
    <row r="105" customHeight="1" spans="1:8">
      <c r="A105" s="19">
        <v>100</v>
      </c>
      <c r="B105" s="14" t="s">
        <v>174</v>
      </c>
      <c r="C105" s="25" t="s">
        <v>13</v>
      </c>
      <c r="D105" s="33">
        <v>400</v>
      </c>
      <c r="E105" s="25">
        <v>0</v>
      </c>
      <c r="F105" s="14">
        <v>1</v>
      </c>
      <c r="G105" s="14">
        <f t="shared" si="1"/>
        <v>400</v>
      </c>
      <c r="H105" s="14"/>
    </row>
    <row r="106" customHeight="1" spans="1:8">
      <c r="A106" s="19">
        <v>101</v>
      </c>
      <c r="B106" s="14" t="s">
        <v>120</v>
      </c>
      <c r="C106" s="25" t="s">
        <v>18</v>
      </c>
      <c r="D106" s="33">
        <v>150</v>
      </c>
      <c r="E106" s="25">
        <v>480</v>
      </c>
      <c r="F106" s="14">
        <v>1</v>
      </c>
      <c r="G106" s="14">
        <f t="shared" si="1"/>
        <v>630</v>
      </c>
      <c r="H106" s="14"/>
    </row>
    <row r="107" customHeight="1" spans="1:12">
      <c r="A107" s="13">
        <v>102</v>
      </c>
      <c r="B107" s="14" t="s">
        <v>121</v>
      </c>
      <c r="C107" s="25" t="s">
        <v>13</v>
      </c>
      <c r="D107" s="33">
        <v>200</v>
      </c>
      <c r="E107" s="25">
        <v>250</v>
      </c>
      <c r="F107" s="14">
        <v>1</v>
      </c>
      <c r="G107" s="14">
        <f t="shared" si="1"/>
        <v>450</v>
      </c>
      <c r="H107" s="14"/>
      <c r="K107" s="22">
        <v>0.1</v>
      </c>
      <c r="L107">
        <f>G107*K107</f>
        <v>45</v>
      </c>
    </row>
    <row r="108" customHeight="1" spans="1:8">
      <c r="A108" s="19">
        <v>103</v>
      </c>
      <c r="B108" s="14" t="s">
        <v>122</v>
      </c>
      <c r="C108" s="25" t="s">
        <v>31</v>
      </c>
      <c r="D108" s="33">
        <v>60</v>
      </c>
      <c r="E108" s="25">
        <v>130</v>
      </c>
      <c r="F108" s="14">
        <v>1</v>
      </c>
      <c r="G108" s="14">
        <f t="shared" si="1"/>
        <v>190</v>
      </c>
      <c r="H108" s="14"/>
    </row>
    <row r="109" customHeight="1" spans="1:8">
      <c r="A109" s="19">
        <v>104</v>
      </c>
      <c r="B109" s="14" t="s">
        <v>123</v>
      </c>
      <c r="C109" s="25" t="s">
        <v>45</v>
      </c>
      <c r="D109" s="33">
        <v>60</v>
      </c>
      <c r="E109" s="25">
        <v>150</v>
      </c>
      <c r="F109" s="14">
        <v>1</v>
      </c>
      <c r="G109" s="14">
        <f t="shared" si="1"/>
        <v>210</v>
      </c>
      <c r="H109" s="14"/>
    </row>
    <row r="110" customHeight="1" spans="1:8">
      <c r="A110" s="19">
        <v>105</v>
      </c>
      <c r="B110" s="14" t="s">
        <v>124</v>
      </c>
      <c r="C110" s="25" t="s">
        <v>18</v>
      </c>
      <c r="D110" s="33">
        <v>80</v>
      </c>
      <c r="E110" s="25">
        <v>180</v>
      </c>
      <c r="F110" s="14">
        <v>1</v>
      </c>
      <c r="G110" s="14">
        <f t="shared" si="1"/>
        <v>260</v>
      </c>
      <c r="H110" s="14"/>
    </row>
    <row r="111" customHeight="1" spans="1:8">
      <c r="A111" s="19">
        <v>106</v>
      </c>
      <c r="B111" s="14" t="s">
        <v>125</v>
      </c>
      <c r="C111" s="25" t="s">
        <v>18</v>
      </c>
      <c r="D111" s="33">
        <v>80</v>
      </c>
      <c r="E111" s="25">
        <v>600</v>
      </c>
      <c r="F111" s="14">
        <v>1</v>
      </c>
      <c r="G111" s="14">
        <f t="shared" si="1"/>
        <v>680</v>
      </c>
      <c r="H111" s="14"/>
    </row>
    <row r="112" customHeight="1" spans="1:8">
      <c r="A112" s="19">
        <v>107</v>
      </c>
      <c r="B112" s="14" t="s">
        <v>126</v>
      </c>
      <c r="C112" s="25" t="s">
        <v>13</v>
      </c>
      <c r="D112" s="33">
        <v>10</v>
      </c>
      <c r="E112" s="25">
        <v>80</v>
      </c>
      <c r="F112" s="14">
        <v>1</v>
      </c>
      <c r="G112" s="14">
        <f t="shared" si="1"/>
        <v>90</v>
      </c>
      <c r="H112" s="14"/>
    </row>
    <row r="113" customHeight="1" spans="1:8">
      <c r="A113" s="19">
        <v>108</v>
      </c>
      <c r="B113" s="14" t="s">
        <v>175</v>
      </c>
      <c r="C113" s="25" t="s">
        <v>18</v>
      </c>
      <c r="D113" s="33">
        <v>120</v>
      </c>
      <c r="E113" s="25">
        <v>180</v>
      </c>
      <c r="F113" s="14">
        <v>1</v>
      </c>
      <c r="G113" s="14">
        <f t="shared" si="1"/>
        <v>300</v>
      </c>
      <c r="H113" s="14"/>
    </row>
    <row r="114" customHeight="1" spans="1:8">
      <c r="A114" s="19">
        <v>109</v>
      </c>
      <c r="B114" s="14" t="s">
        <v>176</v>
      </c>
      <c r="C114" s="25" t="s">
        <v>31</v>
      </c>
      <c r="D114" s="33">
        <v>600</v>
      </c>
      <c r="E114" s="25">
        <v>16800</v>
      </c>
      <c r="F114" s="14">
        <v>1</v>
      </c>
      <c r="G114" s="14">
        <f t="shared" si="1"/>
        <v>17400</v>
      </c>
      <c r="H114" s="14"/>
    </row>
    <row r="115" customHeight="1" spans="1:8">
      <c r="A115" s="19">
        <v>110</v>
      </c>
      <c r="B115" s="14" t="s">
        <v>127</v>
      </c>
      <c r="C115" s="25" t="s">
        <v>18</v>
      </c>
      <c r="D115" s="33">
        <v>450</v>
      </c>
      <c r="E115" s="25">
        <v>12400</v>
      </c>
      <c r="F115" s="14">
        <v>1</v>
      </c>
      <c r="G115" s="14">
        <f t="shared" si="1"/>
        <v>12850</v>
      </c>
      <c r="H115" s="14"/>
    </row>
    <row r="116" customHeight="1" spans="1:8">
      <c r="A116" s="19">
        <v>111</v>
      </c>
      <c r="B116" s="14" t="s">
        <v>128</v>
      </c>
      <c r="C116" s="25" t="s">
        <v>18</v>
      </c>
      <c r="D116" s="33">
        <v>2800</v>
      </c>
      <c r="E116" s="25">
        <v>0</v>
      </c>
      <c r="F116" s="14">
        <v>1</v>
      </c>
      <c r="G116" s="14">
        <f t="shared" si="1"/>
        <v>2800</v>
      </c>
      <c r="H116" s="14"/>
    </row>
    <row r="117" customHeight="1" spans="1:8">
      <c r="A117" s="19">
        <v>112</v>
      </c>
      <c r="B117" s="14" t="s">
        <v>129</v>
      </c>
      <c r="C117" s="25" t="s">
        <v>13</v>
      </c>
      <c r="D117" s="33">
        <v>800</v>
      </c>
      <c r="E117" s="25">
        <v>0</v>
      </c>
      <c r="F117" s="14">
        <v>1</v>
      </c>
      <c r="G117" s="14">
        <f t="shared" si="1"/>
        <v>800</v>
      </c>
      <c r="H117" s="14"/>
    </row>
    <row r="118" customHeight="1" spans="1:8">
      <c r="A118" s="19">
        <v>113</v>
      </c>
      <c r="B118" s="14" t="s">
        <v>130</v>
      </c>
      <c r="C118" s="25" t="s">
        <v>13</v>
      </c>
      <c r="D118" s="33">
        <v>280</v>
      </c>
      <c r="E118" s="25">
        <v>50</v>
      </c>
      <c r="F118" s="14">
        <v>1</v>
      </c>
      <c r="G118" s="14">
        <f t="shared" si="1"/>
        <v>330</v>
      </c>
      <c r="H118" s="14"/>
    </row>
    <row r="119" customHeight="1" spans="1:8">
      <c r="A119" s="19">
        <v>114</v>
      </c>
      <c r="B119" s="14" t="s">
        <v>177</v>
      </c>
      <c r="C119" s="25" t="s">
        <v>178</v>
      </c>
      <c r="D119" s="33">
        <v>60</v>
      </c>
      <c r="E119" s="25">
        <v>100</v>
      </c>
      <c r="F119" s="14">
        <v>1</v>
      </c>
      <c r="G119" s="14">
        <f t="shared" si="1"/>
        <v>160</v>
      </c>
      <c r="H119" s="14"/>
    </row>
    <row r="120" customHeight="1" spans="1:8">
      <c r="A120" s="19">
        <v>115</v>
      </c>
      <c r="B120" s="14" t="s">
        <v>131</v>
      </c>
      <c r="C120" s="25" t="s">
        <v>18</v>
      </c>
      <c r="D120" s="33">
        <v>80</v>
      </c>
      <c r="E120" s="25">
        <v>450</v>
      </c>
      <c r="F120" s="14">
        <v>1</v>
      </c>
      <c r="G120" s="14">
        <f t="shared" si="1"/>
        <v>530</v>
      </c>
      <c r="H120" s="14"/>
    </row>
    <row r="121" customHeight="1" spans="1:8">
      <c r="A121" s="19">
        <v>116</v>
      </c>
      <c r="B121" s="14" t="s">
        <v>132</v>
      </c>
      <c r="C121" s="25" t="s">
        <v>18</v>
      </c>
      <c r="D121" s="33">
        <v>120</v>
      </c>
      <c r="E121" s="25">
        <v>120</v>
      </c>
      <c r="F121" s="14">
        <v>1</v>
      </c>
      <c r="G121" s="14">
        <f t="shared" si="1"/>
        <v>240</v>
      </c>
      <c r="H121" s="14"/>
    </row>
    <row r="122" customHeight="1" spans="1:8">
      <c r="A122" s="19">
        <v>117</v>
      </c>
      <c r="B122" s="14" t="s">
        <v>133</v>
      </c>
      <c r="C122" s="25" t="s">
        <v>31</v>
      </c>
      <c r="D122" s="33">
        <v>150</v>
      </c>
      <c r="E122" s="25">
        <v>600</v>
      </c>
      <c r="F122" s="14">
        <v>1</v>
      </c>
      <c r="G122" s="14">
        <f t="shared" si="1"/>
        <v>750</v>
      </c>
      <c r="H122" s="14"/>
    </row>
    <row r="123" customHeight="1" spans="1:8">
      <c r="A123" s="19">
        <v>118</v>
      </c>
      <c r="B123" s="14" t="s">
        <v>134</v>
      </c>
      <c r="C123" s="25" t="s">
        <v>45</v>
      </c>
      <c r="D123" s="33">
        <v>200</v>
      </c>
      <c r="E123" s="25">
        <v>2500</v>
      </c>
      <c r="F123" s="14">
        <v>1</v>
      </c>
      <c r="G123" s="14">
        <f t="shared" si="1"/>
        <v>2700</v>
      </c>
      <c r="H123" s="14"/>
    </row>
    <row r="124" customHeight="1" spans="1:8">
      <c r="A124" s="19">
        <v>119</v>
      </c>
      <c r="B124" s="14" t="s">
        <v>135</v>
      </c>
      <c r="C124" s="25" t="s">
        <v>18</v>
      </c>
      <c r="D124" s="33">
        <v>200</v>
      </c>
      <c r="E124" s="25">
        <v>1650</v>
      </c>
      <c r="F124" s="14">
        <v>1</v>
      </c>
      <c r="G124" s="14">
        <f t="shared" si="1"/>
        <v>1850</v>
      </c>
      <c r="H124" s="14"/>
    </row>
    <row r="125" customHeight="1" spans="1:8">
      <c r="A125" s="19">
        <v>120</v>
      </c>
      <c r="B125" s="14" t="s">
        <v>136</v>
      </c>
      <c r="C125" s="25" t="s">
        <v>18</v>
      </c>
      <c r="D125" s="33">
        <v>200</v>
      </c>
      <c r="E125" s="25">
        <v>1550</v>
      </c>
      <c r="F125" s="14">
        <v>1</v>
      </c>
      <c r="G125" s="14">
        <f t="shared" si="1"/>
        <v>1750</v>
      </c>
      <c r="H125" s="14"/>
    </row>
    <row r="126" customHeight="1" spans="1:8">
      <c r="A126" s="19">
        <v>121</v>
      </c>
      <c r="B126" s="14" t="s">
        <v>137</v>
      </c>
      <c r="C126" s="25" t="s">
        <v>31</v>
      </c>
      <c r="D126" s="33">
        <v>200</v>
      </c>
      <c r="E126" s="25">
        <v>618</v>
      </c>
      <c r="F126" s="14">
        <v>1</v>
      </c>
      <c r="G126" s="14">
        <f t="shared" si="1"/>
        <v>818</v>
      </c>
      <c r="H126" s="14"/>
    </row>
    <row r="127" customHeight="1" spans="1:8">
      <c r="A127" s="19">
        <v>122</v>
      </c>
      <c r="B127" s="14" t="s">
        <v>138</v>
      </c>
      <c r="C127" s="25" t="s">
        <v>31</v>
      </c>
      <c r="D127" s="33">
        <v>180</v>
      </c>
      <c r="E127" s="25">
        <v>4800</v>
      </c>
      <c r="F127" s="14">
        <v>1</v>
      </c>
      <c r="G127" s="14">
        <f t="shared" si="1"/>
        <v>4980</v>
      </c>
      <c r="H127" s="14"/>
    </row>
    <row r="128" customHeight="1" spans="1:8">
      <c r="A128" s="19">
        <v>123</v>
      </c>
      <c r="B128" s="14" t="s">
        <v>139</v>
      </c>
      <c r="C128" s="25" t="s">
        <v>31</v>
      </c>
      <c r="D128" s="33">
        <v>150</v>
      </c>
      <c r="E128" s="25">
        <v>650</v>
      </c>
      <c r="F128" s="14">
        <v>1</v>
      </c>
      <c r="G128" s="14">
        <f t="shared" si="1"/>
        <v>800</v>
      </c>
      <c r="H128" s="14"/>
    </row>
    <row r="129" customHeight="1" spans="1:12">
      <c r="A129" s="13">
        <v>124</v>
      </c>
      <c r="B129" s="14" t="s">
        <v>140</v>
      </c>
      <c r="C129" s="23" t="s">
        <v>45</v>
      </c>
      <c r="D129" s="32">
        <v>30</v>
      </c>
      <c r="E129" s="23">
        <v>1090</v>
      </c>
      <c r="F129" s="14">
        <v>1</v>
      </c>
      <c r="G129" s="14">
        <f t="shared" si="1"/>
        <v>1120</v>
      </c>
      <c r="H129" s="14"/>
      <c r="K129" s="22">
        <v>0.1</v>
      </c>
      <c r="L129">
        <f>G129*K129</f>
        <v>112</v>
      </c>
    </row>
    <row r="130" customHeight="1" spans="1:8">
      <c r="A130" s="19">
        <v>125</v>
      </c>
      <c r="B130" s="25" t="s">
        <v>141</v>
      </c>
      <c r="C130" s="25" t="s">
        <v>29</v>
      </c>
      <c r="D130" s="33">
        <v>150</v>
      </c>
      <c r="E130" s="25">
        <v>750</v>
      </c>
      <c r="F130" s="14">
        <v>1</v>
      </c>
      <c r="G130" s="14">
        <f t="shared" si="1"/>
        <v>900</v>
      </c>
      <c r="H130" s="14"/>
    </row>
    <row r="131" customHeight="1" spans="1:8">
      <c r="A131" s="19">
        <v>126</v>
      </c>
      <c r="B131" s="25" t="s">
        <v>142</v>
      </c>
      <c r="C131" s="25" t="s">
        <v>29</v>
      </c>
      <c r="D131" s="33">
        <v>150</v>
      </c>
      <c r="E131" s="25">
        <v>1380</v>
      </c>
      <c r="F131" s="14">
        <v>1</v>
      </c>
      <c r="G131" s="14">
        <f t="shared" si="1"/>
        <v>1530</v>
      </c>
      <c r="H131" s="14"/>
    </row>
    <row r="132" customHeight="1" spans="1:8">
      <c r="A132" s="19">
        <v>127</v>
      </c>
      <c r="B132" s="25" t="s">
        <v>143</v>
      </c>
      <c r="C132" s="25" t="s">
        <v>96</v>
      </c>
      <c r="D132" s="33">
        <v>150</v>
      </c>
      <c r="E132" s="25">
        <v>350</v>
      </c>
      <c r="F132" s="14">
        <v>1</v>
      </c>
      <c r="G132" s="14">
        <f t="shared" si="1"/>
        <v>500</v>
      </c>
      <c r="H132" s="14"/>
    </row>
    <row r="133" customHeight="1" spans="1:8">
      <c r="A133" s="19">
        <v>128</v>
      </c>
      <c r="B133" s="25" t="s">
        <v>144</v>
      </c>
      <c r="C133" s="25" t="s">
        <v>31</v>
      </c>
      <c r="D133" s="33">
        <v>130</v>
      </c>
      <c r="E133" s="25">
        <v>2600</v>
      </c>
      <c r="F133" s="14">
        <v>1</v>
      </c>
      <c r="G133" s="14">
        <f t="shared" si="1"/>
        <v>2730</v>
      </c>
      <c r="H133" s="25"/>
    </row>
    <row r="134" customHeight="1" spans="1:8">
      <c r="A134" s="19">
        <v>129</v>
      </c>
      <c r="B134" s="25" t="s">
        <v>147</v>
      </c>
      <c r="C134" s="25" t="s">
        <v>31</v>
      </c>
      <c r="D134" s="33">
        <v>80</v>
      </c>
      <c r="E134" s="25">
        <v>90</v>
      </c>
      <c r="F134" s="14">
        <v>1</v>
      </c>
      <c r="G134" s="14">
        <f t="shared" si="1"/>
        <v>170</v>
      </c>
      <c r="H134" s="25"/>
    </row>
    <row r="135" customHeight="1" spans="1:8">
      <c r="A135" s="19">
        <v>130</v>
      </c>
      <c r="B135" s="25" t="s">
        <v>148</v>
      </c>
      <c r="C135" s="25" t="s">
        <v>45</v>
      </c>
      <c r="D135" s="33">
        <v>80</v>
      </c>
      <c r="E135" s="25">
        <v>380</v>
      </c>
      <c r="F135" s="14">
        <v>1</v>
      </c>
      <c r="G135" s="14">
        <f t="shared" si="1"/>
        <v>460</v>
      </c>
      <c r="H135" s="25"/>
    </row>
    <row r="136" customHeight="1" spans="1:12">
      <c r="A136" s="13">
        <v>131</v>
      </c>
      <c r="B136" s="25" t="s">
        <v>149</v>
      </c>
      <c r="C136" s="25" t="s">
        <v>31</v>
      </c>
      <c r="D136" s="33">
        <v>140</v>
      </c>
      <c r="E136" s="25">
        <v>580</v>
      </c>
      <c r="F136" s="14">
        <v>1</v>
      </c>
      <c r="G136" s="14">
        <f t="shared" ref="G136:G155" si="2">(D136+E136)*F136</f>
        <v>720</v>
      </c>
      <c r="H136" s="25"/>
      <c r="K136" s="22">
        <v>0.08</v>
      </c>
      <c r="L136">
        <f>G136*K136</f>
        <v>57.6</v>
      </c>
    </row>
    <row r="137" customHeight="1" spans="1:12">
      <c r="A137" s="13">
        <v>132</v>
      </c>
      <c r="B137" s="25" t="s">
        <v>150</v>
      </c>
      <c r="C137" s="25" t="s">
        <v>31</v>
      </c>
      <c r="D137" s="33">
        <v>140</v>
      </c>
      <c r="E137" s="25">
        <v>450</v>
      </c>
      <c r="F137" s="14">
        <v>1</v>
      </c>
      <c r="G137" s="14">
        <f t="shared" si="2"/>
        <v>590</v>
      </c>
      <c r="H137" s="25"/>
      <c r="K137" s="22">
        <v>0.08</v>
      </c>
      <c r="L137">
        <f>G137*K137</f>
        <v>47.2</v>
      </c>
    </row>
    <row r="138" customHeight="1" spans="1:8">
      <c r="A138" s="19">
        <v>133</v>
      </c>
      <c r="B138" s="25" t="s">
        <v>151</v>
      </c>
      <c r="C138" s="25" t="s">
        <v>18</v>
      </c>
      <c r="D138" s="33">
        <v>140</v>
      </c>
      <c r="E138" s="25">
        <v>1400</v>
      </c>
      <c r="F138" s="14">
        <v>1</v>
      </c>
      <c r="G138" s="14">
        <f t="shared" si="2"/>
        <v>1540</v>
      </c>
      <c r="H138" s="25"/>
    </row>
    <row r="139" customHeight="1" spans="1:8">
      <c r="A139" s="19">
        <v>134</v>
      </c>
      <c r="B139" s="25" t="s">
        <v>152</v>
      </c>
      <c r="C139" s="25" t="s">
        <v>18</v>
      </c>
      <c r="D139" s="33">
        <v>140</v>
      </c>
      <c r="E139" s="25">
        <v>1100</v>
      </c>
      <c r="F139" s="14">
        <v>1</v>
      </c>
      <c r="G139" s="14">
        <f t="shared" si="2"/>
        <v>1240</v>
      </c>
      <c r="H139" s="25"/>
    </row>
    <row r="140" customHeight="1" spans="1:12">
      <c r="A140" s="13">
        <v>135</v>
      </c>
      <c r="B140" s="25" t="s">
        <v>153</v>
      </c>
      <c r="C140" s="25" t="s">
        <v>13</v>
      </c>
      <c r="D140" s="25">
        <v>120</v>
      </c>
      <c r="E140" s="25">
        <v>168</v>
      </c>
      <c r="F140" s="14">
        <v>1</v>
      </c>
      <c r="G140" s="14">
        <f t="shared" si="2"/>
        <v>288</v>
      </c>
      <c r="H140" s="25"/>
      <c r="K140" s="22">
        <v>0.08</v>
      </c>
      <c r="L140">
        <f>G140*K140</f>
        <v>23.04</v>
      </c>
    </row>
    <row r="141" customHeight="1" spans="1:12">
      <c r="A141" s="13">
        <v>136</v>
      </c>
      <c r="B141" s="25" t="s">
        <v>154</v>
      </c>
      <c r="C141" s="25" t="s">
        <v>13</v>
      </c>
      <c r="D141" s="25">
        <v>200</v>
      </c>
      <c r="E141" s="25">
        <v>0</v>
      </c>
      <c r="F141" s="14">
        <v>1</v>
      </c>
      <c r="G141" s="14">
        <f t="shared" si="2"/>
        <v>200</v>
      </c>
      <c r="H141" s="25"/>
      <c r="K141" s="22">
        <v>0.08</v>
      </c>
      <c r="L141">
        <f>G141*K141</f>
        <v>16</v>
      </c>
    </row>
    <row r="142" customHeight="1" spans="1:8">
      <c r="A142" s="19">
        <v>137</v>
      </c>
      <c r="B142" s="25" t="s">
        <v>155</v>
      </c>
      <c r="C142" s="25" t="s">
        <v>31</v>
      </c>
      <c r="D142" s="33">
        <v>120</v>
      </c>
      <c r="E142" s="25">
        <v>890</v>
      </c>
      <c r="F142" s="14">
        <v>1</v>
      </c>
      <c r="G142" s="14">
        <f t="shared" si="2"/>
        <v>1010</v>
      </c>
      <c r="H142" s="25"/>
    </row>
    <row r="143" customHeight="1" spans="1:8">
      <c r="A143" s="19">
        <v>138</v>
      </c>
      <c r="B143" s="25" t="s">
        <v>156</v>
      </c>
      <c r="C143" s="25" t="s">
        <v>18</v>
      </c>
      <c r="D143" s="33">
        <v>250</v>
      </c>
      <c r="E143" s="25">
        <v>5400</v>
      </c>
      <c r="F143" s="14">
        <v>1</v>
      </c>
      <c r="G143" s="14">
        <f t="shared" si="2"/>
        <v>5650</v>
      </c>
      <c r="H143" s="25"/>
    </row>
    <row r="144" customHeight="1" spans="1:8">
      <c r="A144" s="19">
        <v>139</v>
      </c>
      <c r="B144" s="25" t="s">
        <v>157</v>
      </c>
      <c r="C144" s="25" t="s">
        <v>18</v>
      </c>
      <c r="D144" s="33">
        <v>400</v>
      </c>
      <c r="E144" s="25">
        <v>1390</v>
      </c>
      <c r="F144" s="14">
        <v>1</v>
      </c>
      <c r="G144" s="14">
        <f t="shared" si="2"/>
        <v>1790</v>
      </c>
      <c r="H144" s="25"/>
    </row>
    <row r="145" customHeight="1" spans="1:8">
      <c r="A145" s="19">
        <v>140</v>
      </c>
      <c r="B145" s="25" t="s">
        <v>158</v>
      </c>
      <c r="C145" s="25" t="s">
        <v>18</v>
      </c>
      <c r="D145" s="33">
        <v>200</v>
      </c>
      <c r="E145" s="25">
        <v>1900</v>
      </c>
      <c r="F145" s="14">
        <v>1</v>
      </c>
      <c r="G145" s="14">
        <f t="shared" si="2"/>
        <v>2100</v>
      </c>
      <c r="H145" s="25"/>
    </row>
    <row r="146" customHeight="1" spans="1:8">
      <c r="A146" s="19">
        <v>141</v>
      </c>
      <c r="B146" s="25" t="s">
        <v>159</v>
      </c>
      <c r="C146" s="25" t="s">
        <v>13</v>
      </c>
      <c r="D146" s="33">
        <v>100</v>
      </c>
      <c r="E146" s="25">
        <v>280</v>
      </c>
      <c r="F146" s="14">
        <v>1</v>
      </c>
      <c r="G146" s="14">
        <f t="shared" si="2"/>
        <v>380</v>
      </c>
      <c r="H146" s="25"/>
    </row>
    <row r="147" customHeight="1" spans="1:8">
      <c r="A147" s="19">
        <v>142</v>
      </c>
      <c r="B147" s="25" t="s">
        <v>160</v>
      </c>
      <c r="C147" s="25" t="s">
        <v>18</v>
      </c>
      <c r="D147" s="33">
        <v>200</v>
      </c>
      <c r="E147" s="25">
        <v>900</v>
      </c>
      <c r="F147" s="14">
        <v>1</v>
      </c>
      <c r="G147" s="14">
        <f t="shared" si="2"/>
        <v>1100</v>
      </c>
      <c r="H147" s="25"/>
    </row>
    <row r="148" customHeight="1" spans="1:8">
      <c r="A148" s="19">
        <v>143</v>
      </c>
      <c r="B148" s="25" t="s">
        <v>161</v>
      </c>
      <c r="C148" s="25" t="s">
        <v>18</v>
      </c>
      <c r="D148" s="33">
        <v>60</v>
      </c>
      <c r="E148" s="25">
        <v>750</v>
      </c>
      <c r="F148" s="14">
        <v>1</v>
      </c>
      <c r="G148" s="14">
        <f t="shared" si="2"/>
        <v>810</v>
      </c>
      <c r="H148" s="25"/>
    </row>
    <row r="149" customHeight="1" spans="1:8">
      <c r="A149" s="19">
        <v>144</v>
      </c>
      <c r="B149" s="25" t="s">
        <v>162</v>
      </c>
      <c r="C149" s="25" t="s">
        <v>31</v>
      </c>
      <c r="D149" s="33">
        <v>80</v>
      </c>
      <c r="E149" s="25">
        <v>910</v>
      </c>
      <c r="F149" s="14">
        <v>1</v>
      </c>
      <c r="G149" s="14">
        <f t="shared" si="2"/>
        <v>990</v>
      </c>
      <c r="H149" s="25"/>
    </row>
    <row r="150" customHeight="1" spans="1:8">
      <c r="A150" s="19">
        <v>145</v>
      </c>
      <c r="B150" s="25" t="s">
        <v>163</v>
      </c>
      <c r="C150" s="25" t="s">
        <v>18</v>
      </c>
      <c r="D150" s="33">
        <v>150</v>
      </c>
      <c r="E150" s="25">
        <v>280</v>
      </c>
      <c r="F150" s="14">
        <v>1</v>
      </c>
      <c r="G150" s="14">
        <f t="shared" si="2"/>
        <v>430</v>
      </c>
      <c r="H150" s="25"/>
    </row>
    <row r="151" customHeight="1" spans="1:8">
      <c r="A151" s="19">
        <v>146</v>
      </c>
      <c r="B151" s="25" t="s">
        <v>164</v>
      </c>
      <c r="C151" s="25" t="s">
        <v>18</v>
      </c>
      <c r="D151" s="33">
        <v>150</v>
      </c>
      <c r="E151" s="25">
        <v>1200</v>
      </c>
      <c r="F151" s="14">
        <v>1</v>
      </c>
      <c r="G151" s="14">
        <f t="shared" si="2"/>
        <v>1350</v>
      </c>
      <c r="H151" s="25"/>
    </row>
    <row r="152" customHeight="1" spans="1:8">
      <c r="A152" s="19">
        <v>147</v>
      </c>
      <c r="B152" s="25" t="s">
        <v>165</v>
      </c>
      <c r="C152" s="25" t="s">
        <v>18</v>
      </c>
      <c r="D152" s="33">
        <v>150</v>
      </c>
      <c r="E152" s="25">
        <v>280</v>
      </c>
      <c r="F152" s="14">
        <v>1</v>
      </c>
      <c r="G152" s="14">
        <f t="shared" si="2"/>
        <v>430</v>
      </c>
      <c r="H152" s="25"/>
    </row>
    <row r="153" customHeight="1" spans="1:8">
      <c r="A153" s="19">
        <v>148</v>
      </c>
      <c r="B153" s="25" t="s">
        <v>166</v>
      </c>
      <c r="C153" s="25" t="s">
        <v>18</v>
      </c>
      <c r="D153" s="33">
        <v>150</v>
      </c>
      <c r="E153" s="25">
        <v>1200</v>
      </c>
      <c r="F153" s="14">
        <v>1</v>
      </c>
      <c r="G153" s="14">
        <f t="shared" si="2"/>
        <v>1350</v>
      </c>
      <c r="H153" s="25"/>
    </row>
    <row r="154" customHeight="1" spans="1:8">
      <c r="A154" s="19">
        <v>149</v>
      </c>
      <c r="B154" s="25" t="s">
        <v>167</v>
      </c>
      <c r="C154" s="25" t="s">
        <v>18</v>
      </c>
      <c r="D154" s="33">
        <v>0</v>
      </c>
      <c r="E154" s="25">
        <v>90</v>
      </c>
      <c r="F154" s="14">
        <v>1</v>
      </c>
      <c r="G154" s="14">
        <f t="shared" si="2"/>
        <v>90</v>
      </c>
      <c r="H154" s="25"/>
    </row>
    <row r="155" customHeight="1" spans="1:8">
      <c r="A155" s="19">
        <v>150</v>
      </c>
      <c r="B155" s="25" t="s">
        <v>168</v>
      </c>
      <c r="C155" s="25" t="s">
        <v>18</v>
      </c>
      <c r="D155" s="33">
        <v>0</v>
      </c>
      <c r="E155" s="25">
        <v>21</v>
      </c>
      <c r="F155" s="14">
        <v>1</v>
      </c>
      <c r="G155" s="14">
        <f t="shared" si="2"/>
        <v>21</v>
      </c>
      <c r="H155" s="25"/>
    </row>
    <row r="156" customHeight="1" spans="1:8">
      <c r="A156" s="27" t="s">
        <v>169</v>
      </c>
      <c r="B156" s="28"/>
      <c r="C156" s="28"/>
      <c r="D156" s="28"/>
      <c r="E156" s="28"/>
      <c r="F156" s="28"/>
      <c r="G156" s="34">
        <f>SUM(G6:G155)</f>
        <v>162189</v>
      </c>
      <c r="H156" s="30"/>
    </row>
    <row r="157" customHeight="1" spans="12:12">
      <c r="L157">
        <f>SUM(L7:L141)</f>
        <v>392.4</v>
      </c>
    </row>
  </sheetData>
  <autoFilter ref="A5:H156">
    <extLst/>
  </autoFilter>
  <mergeCells count="10">
    <mergeCell ref="A1:H1"/>
    <mergeCell ref="A2:H2"/>
    <mergeCell ref="A3:H3"/>
    <mergeCell ref="A156:F156"/>
    <mergeCell ref="A4:A5"/>
    <mergeCell ref="B4:B5"/>
    <mergeCell ref="C4:C5"/>
    <mergeCell ref="F4:F5"/>
    <mergeCell ref="G4:G5"/>
    <mergeCell ref="H4:H5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7"/>
  <sheetViews>
    <sheetView zoomScale="85" zoomScaleNormal="85" topLeftCell="A141" workbookViewId="0">
      <selection activeCell="H148" sqref="H148"/>
    </sheetView>
  </sheetViews>
  <sheetFormatPr defaultColWidth="9" defaultRowHeight="39.95" customHeight="1"/>
  <cols>
    <col min="2" max="2" width="14.6333333333333" customWidth="1"/>
    <col min="6" max="6" width="7" customWidth="1"/>
    <col min="8" max="8" width="13.5" customWidth="1"/>
    <col min="11" max="13" width="9" hidden="1" customWidth="1"/>
  </cols>
  <sheetData>
    <row r="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18.75" customHeight="1" spans="1:8">
      <c r="A2" s="4" t="s">
        <v>179</v>
      </c>
      <c r="B2" s="5"/>
      <c r="C2" s="5"/>
      <c r="D2" s="5"/>
      <c r="E2" s="5"/>
      <c r="F2" s="5"/>
      <c r="G2" s="5"/>
      <c r="H2" s="5"/>
    </row>
    <row r="3" ht="29.25" customHeight="1" spans="1:8">
      <c r="A3" s="6" t="s">
        <v>180</v>
      </c>
      <c r="B3" s="7"/>
      <c r="C3" s="7"/>
      <c r="D3" s="7"/>
      <c r="E3" s="7"/>
      <c r="F3" s="8"/>
      <c r="G3" s="8"/>
      <c r="H3" s="8"/>
    </row>
    <row r="4" customHeight="1" spans="1:8">
      <c r="A4" s="9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</row>
    <row r="5" customHeight="1" spans="1:8">
      <c r="A5" s="9"/>
      <c r="B5" s="10"/>
      <c r="C5" s="10"/>
      <c r="D5" s="31" t="s">
        <v>11</v>
      </c>
      <c r="E5" s="31" t="s">
        <v>11</v>
      </c>
      <c r="F5" s="10"/>
      <c r="G5" s="10"/>
      <c r="H5" s="10"/>
    </row>
    <row r="6" customHeight="1" spans="1:12">
      <c r="A6" s="13">
        <v>1</v>
      </c>
      <c r="B6" s="14" t="s">
        <v>12</v>
      </c>
      <c r="C6" s="25" t="s">
        <v>13</v>
      </c>
      <c r="D6" s="32">
        <v>200</v>
      </c>
      <c r="E6" s="25">
        <v>0</v>
      </c>
      <c r="F6" s="14">
        <v>1</v>
      </c>
      <c r="G6" s="14">
        <f>(D6+E6)*F6</f>
        <v>200</v>
      </c>
      <c r="H6" s="14"/>
      <c r="K6" s="22">
        <v>0.1</v>
      </c>
      <c r="L6">
        <f>G6*K6</f>
        <v>20</v>
      </c>
    </row>
    <row r="7" customHeight="1" spans="1:12">
      <c r="A7" s="13">
        <v>2</v>
      </c>
      <c r="B7" s="14" t="s">
        <v>14</v>
      </c>
      <c r="C7" s="25" t="s">
        <v>13</v>
      </c>
      <c r="D7" s="32">
        <v>30</v>
      </c>
      <c r="E7" s="25">
        <v>597</v>
      </c>
      <c r="F7" s="14">
        <v>1</v>
      </c>
      <c r="G7" s="14">
        <f>(D7+E7)*F7</f>
        <v>627</v>
      </c>
      <c r="H7" s="14"/>
      <c r="K7" s="22">
        <v>0.08</v>
      </c>
      <c r="L7">
        <f>G7*K7</f>
        <v>50.16</v>
      </c>
    </row>
    <row r="8" customHeight="1" spans="1:8">
      <c r="A8" s="19">
        <v>3</v>
      </c>
      <c r="B8" s="14" t="s">
        <v>15</v>
      </c>
      <c r="C8" s="25" t="s">
        <v>16</v>
      </c>
      <c r="D8" s="32">
        <v>10</v>
      </c>
      <c r="E8" s="25">
        <v>99</v>
      </c>
      <c r="F8" s="14">
        <v>1</v>
      </c>
      <c r="G8" s="14">
        <f t="shared" ref="G8:G71" si="0">(D8+E8)*F8</f>
        <v>109</v>
      </c>
      <c r="H8" s="14"/>
    </row>
    <row r="9" customHeight="1" spans="1:12">
      <c r="A9" s="13">
        <v>4</v>
      </c>
      <c r="B9" s="14" t="s">
        <v>17</v>
      </c>
      <c r="C9" s="25" t="s">
        <v>18</v>
      </c>
      <c r="D9" s="32">
        <v>10</v>
      </c>
      <c r="E9" s="25">
        <v>45</v>
      </c>
      <c r="F9" s="14">
        <v>1</v>
      </c>
      <c r="G9" s="14">
        <f t="shared" si="0"/>
        <v>55</v>
      </c>
      <c r="H9" s="14"/>
      <c r="K9" s="22">
        <v>0.08</v>
      </c>
      <c r="L9">
        <f>G9*K9</f>
        <v>4.4</v>
      </c>
    </row>
    <row r="10" customHeight="1" spans="1:8">
      <c r="A10" s="19">
        <v>5</v>
      </c>
      <c r="B10" s="14" t="s">
        <v>19</v>
      </c>
      <c r="C10" s="25" t="s">
        <v>13</v>
      </c>
      <c r="D10" s="32">
        <v>80</v>
      </c>
      <c r="E10" s="25">
        <v>360</v>
      </c>
      <c r="F10" s="14">
        <v>1</v>
      </c>
      <c r="G10" s="14">
        <f t="shared" si="0"/>
        <v>440</v>
      </c>
      <c r="H10" s="14"/>
    </row>
    <row r="11" customHeight="1" spans="1:12">
      <c r="A11" s="13">
        <v>6</v>
      </c>
      <c r="B11" s="14" t="s">
        <v>20</v>
      </c>
      <c r="C11" s="25" t="s">
        <v>21</v>
      </c>
      <c r="D11" s="32">
        <v>80</v>
      </c>
      <c r="E11" s="25">
        <v>110</v>
      </c>
      <c r="F11" s="14">
        <v>1</v>
      </c>
      <c r="G11" s="14">
        <f t="shared" si="0"/>
        <v>190</v>
      </c>
      <c r="H11" s="14"/>
      <c r="K11" s="22">
        <v>0.08</v>
      </c>
      <c r="L11">
        <f>G11*K11</f>
        <v>15.2</v>
      </c>
    </row>
    <row r="12" customHeight="1" spans="1:12">
      <c r="A12" s="13">
        <v>7</v>
      </c>
      <c r="B12" s="14" t="s">
        <v>22</v>
      </c>
      <c r="C12" s="25" t="s">
        <v>18</v>
      </c>
      <c r="D12" s="32">
        <v>10</v>
      </c>
      <c r="E12" s="25">
        <v>180</v>
      </c>
      <c r="F12" s="14">
        <v>1</v>
      </c>
      <c r="G12" s="14">
        <f t="shared" si="0"/>
        <v>190</v>
      </c>
      <c r="H12" s="14"/>
      <c r="K12" s="22">
        <v>0.06</v>
      </c>
      <c r="L12">
        <f>G12*K12</f>
        <v>11.4</v>
      </c>
    </row>
    <row r="13" customHeight="1" spans="1:8">
      <c r="A13" s="19">
        <v>8</v>
      </c>
      <c r="B13" s="14" t="s">
        <v>23</v>
      </c>
      <c r="C13" s="25" t="s">
        <v>21</v>
      </c>
      <c r="D13" s="32">
        <v>80</v>
      </c>
      <c r="E13" s="25">
        <v>50</v>
      </c>
      <c r="F13" s="14">
        <v>1</v>
      </c>
      <c r="G13" s="14">
        <f t="shared" si="0"/>
        <v>130</v>
      </c>
      <c r="H13" s="14"/>
    </row>
    <row r="14" customHeight="1" spans="1:8">
      <c r="A14" s="19">
        <v>9</v>
      </c>
      <c r="B14" s="14" t="s">
        <v>24</v>
      </c>
      <c r="C14" s="25" t="s">
        <v>13</v>
      </c>
      <c r="D14" s="32">
        <v>440</v>
      </c>
      <c r="E14" s="25">
        <v>25</v>
      </c>
      <c r="F14" s="14">
        <v>1</v>
      </c>
      <c r="G14" s="14">
        <f t="shared" si="0"/>
        <v>465</v>
      </c>
      <c r="H14" s="14"/>
    </row>
    <row r="15" customHeight="1" spans="1:8">
      <c r="A15" s="19">
        <v>10</v>
      </c>
      <c r="B15" s="14" t="s">
        <v>25</v>
      </c>
      <c r="C15" s="25" t="s">
        <v>13</v>
      </c>
      <c r="D15" s="32">
        <v>80</v>
      </c>
      <c r="E15" s="23">
        <v>30</v>
      </c>
      <c r="F15" s="14">
        <v>1</v>
      </c>
      <c r="G15" s="14">
        <f t="shared" si="0"/>
        <v>110</v>
      </c>
      <c r="H15" s="14"/>
    </row>
    <row r="16" customHeight="1" spans="1:8">
      <c r="A16" s="19">
        <v>11</v>
      </c>
      <c r="B16" s="14" t="s">
        <v>26</v>
      </c>
      <c r="C16" s="25" t="s">
        <v>21</v>
      </c>
      <c r="D16" s="32">
        <v>80</v>
      </c>
      <c r="E16" s="23">
        <v>50</v>
      </c>
      <c r="F16" s="14">
        <v>1</v>
      </c>
      <c r="G16" s="14">
        <f t="shared" si="0"/>
        <v>130</v>
      </c>
      <c r="H16" s="14"/>
    </row>
    <row r="17" customHeight="1" spans="1:8">
      <c r="A17" s="19">
        <v>12</v>
      </c>
      <c r="B17" s="14" t="s">
        <v>27</v>
      </c>
      <c r="C17" s="25" t="s">
        <v>16</v>
      </c>
      <c r="D17" s="32">
        <v>5</v>
      </c>
      <c r="E17" s="23">
        <v>25</v>
      </c>
      <c r="F17" s="14">
        <v>1</v>
      </c>
      <c r="G17" s="14">
        <f t="shared" si="0"/>
        <v>30</v>
      </c>
      <c r="H17" s="14"/>
    </row>
    <row r="18" customHeight="1" spans="1:8">
      <c r="A18" s="19">
        <v>13</v>
      </c>
      <c r="B18" s="14" t="s">
        <v>28</v>
      </c>
      <c r="C18" s="25" t="s">
        <v>29</v>
      </c>
      <c r="D18" s="32">
        <v>5</v>
      </c>
      <c r="E18" s="23">
        <v>120</v>
      </c>
      <c r="F18" s="14">
        <v>1</v>
      </c>
      <c r="G18" s="14">
        <f t="shared" si="0"/>
        <v>125</v>
      </c>
      <c r="H18" s="14"/>
    </row>
    <row r="19" customHeight="1" spans="1:8">
      <c r="A19" s="19">
        <v>14</v>
      </c>
      <c r="B19" s="14" t="s">
        <v>30</v>
      </c>
      <c r="C19" s="25" t="s">
        <v>31</v>
      </c>
      <c r="D19" s="33">
        <v>450</v>
      </c>
      <c r="E19" s="25">
        <v>3810</v>
      </c>
      <c r="F19" s="14">
        <v>1</v>
      </c>
      <c r="G19" s="14">
        <f t="shared" si="0"/>
        <v>4260</v>
      </c>
      <c r="H19" s="14"/>
    </row>
    <row r="20" customHeight="1" spans="1:8">
      <c r="A20" s="19">
        <v>15</v>
      </c>
      <c r="B20" s="14" t="s">
        <v>32</v>
      </c>
      <c r="C20" s="25" t="s">
        <v>31</v>
      </c>
      <c r="D20" s="33">
        <v>450</v>
      </c>
      <c r="E20" s="25">
        <v>2500</v>
      </c>
      <c r="F20" s="14">
        <v>1</v>
      </c>
      <c r="G20" s="14">
        <f t="shared" si="0"/>
        <v>2950</v>
      </c>
      <c r="H20" s="14"/>
    </row>
    <row r="21" customHeight="1" spans="1:8">
      <c r="A21" s="19">
        <v>16</v>
      </c>
      <c r="B21" s="14" t="s">
        <v>33</v>
      </c>
      <c r="C21" s="25" t="s">
        <v>31</v>
      </c>
      <c r="D21" s="25">
        <v>80</v>
      </c>
      <c r="E21" s="25">
        <v>680</v>
      </c>
      <c r="F21" s="14">
        <v>1</v>
      </c>
      <c r="G21" s="14">
        <f t="shared" si="0"/>
        <v>760</v>
      </c>
      <c r="H21" s="14"/>
    </row>
    <row r="22" customHeight="1" spans="1:8">
      <c r="A22" s="19">
        <v>17</v>
      </c>
      <c r="B22" s="14" t="s">
        <v>34</v>
      </c>
      <c r="C22" s="25" t="s">
        <v>31</v>
      </c>
      <c r="D22" s="25">
        <v>200</v>
      </c>
      <c r="E22" s="25">
        <v>2100</v>
      </c>
      <c r="F22" s="14">
        <v>1</v>
      </c>
      <c r="G22" s="14">
        <f t="shared" si="0"/>
        <v>2300</v>
      </c>
      <c r="H22" s="14"/>
    </row>
    <row r="23" customHeight="1" spans="1:8">
      <c r="A23" s="19">
        <v>18</v>
      </c>
      <c r="B23" s="14" t="s">
        <v>35</v>
      </c>
      <c r="C23" s="25" t="s">
        <v>31</v>
      </c>
      <c r="D23" s="33">
        <v>60</v>
      </c>
      <c r="E23" s="25">
        <v>460</v>
      </c>
      <c r="F23" s="14">
        <v>1</v>
      </c>
      <c r="G23" s="14">
        <f t="shared" si="0"/>
        <v>520</v>
      </c>
      <c r="H23" s="14"/>
    </row>
    <row r="24" customHeight="1" spans="1:8">
      <c r="A24" s="19">
        <v>19</v>
      </c>
      <c r="B24" s="14" t="s">
        <v>36</v>
      </c>
      <c r="C24" s="25" t="s">
        <v>13</v>
      </c>
      <c r="D24" s="33">
        <v>2800</v>
      </c>
      <c r="E24" s="25">
        <v>0</v>
      </c>
      <c r="F24" s="14">
        <v>1</v>
      </c>
      <c r="G24" s="14">
        <f t="shared" si="0"/>
        <v>2800</v>
      </c>
      <c r="H24" s="14"/>
    </row>
    <row r="25" customHeight="1" spans="1:8">
      <c r="A25" s="19">
        <v>20</v>
      </c>
      <c r="B25" s="14" t="s">
        <v>37</v>
      </c>
      <c r="C25" s="25" t="s">
        <v>31</v>
      </c>
      <c r="D25" s="33">
        <v>30</v>
      </c>
      <c r="E25" s="25">
        <v>380</v>
      </c>
      <c r="F25" s="14">
        <v>1</v>
      </c>
      <c r="G25" s="14">
        <f t="shared" si="0"/>
        <v>410</v>
      </c>
      <c r="H25" s="14"/>
    </row>
    <row r="26" customHeight="1" spans="1:8">
      <c r="A26" s="19">
        <v>21</v>
      </c>
      <c r="B26" s="14" t="s">
        <v>38</v>
      </c>
      <c r="C26" s="25" t="s">
        <v>18</v>
      </c>
      <c r="D26" s="33">
        <v>120</v>
      </c>
      <c r="E26" s="25">
        <v>640</v>
      </c>
      <c r="F26" s="14">
        <v>1</v>
      </c>
      <c r="G26" s="14">
        <f t="shared" si="0"/>
        <v>760</v>
      </c>
      <c r="H26" s="14"/>
    </row>
    <row r="27" customHeight="1" spans="1:8">
      <c r="A27" s="19">
        <v>22</v>
      </c>
      <c r="B27" s="14" t="s">
        <v>39</v>
      </c>
      <c r="C27" s="25" t="s">
        <v>18</v>
      </c>
      <c r="D27" s="33">
        <v>120</v>
      </c>
      <c r="E27" s="25">
        <v>620</v>
      </c>
      <c r="F27" s="14">
        <v>1</v>
      </c>
      <c r="G27" s="14">
        <f t="shared" si="0"/>
        <v>740</v>
      </c>
      <c r="H27" s="14"/>
    </row>
    <row r="28" customHeight="1" spans="1:8">
      <c r="A28" s="19">
        <v>23</v>
      </c>
      <c r="B28" s="14" t="s">
        <v>41</v>
      </c>
      <c r="C28" s="25" t="s">
        <v>18</v>
      </c>
      <c r="D28" s="33">
        <v>120</v>
      </c>
      <c r="E28" s="25">
        <v>600</v>
      </c>
      <c r="F28" s="14">
        <v>1</v>
      </c>
      <c r="G28" s="14">
        <f t="shared" si="0"/>
        <v>720</v>
      </c>
      <c r="H28" s="14"/>
    </row>
    <row r="29" customHeight="1" spans="1:8">
      <c r="A29" s="19">
        <v>24</v>
      </c>
      <c r="B29" s="14" t="s">
        <v>42</v>
      </c>
      <c r="C29" s="25" t="s">
        <v>13</v>
      </c>
      <c r="D29" s="33">
        <v>200</v>
      </c>
      <c r="E29" s="25">
        <v>50</v>
      </c>
      <c r="F29" s="14">
        <v>1</v>
      </c>
      <c r="G29" s="14">
        <f t="shared" si="0"/>
        <v>250</v>
      </c>
      <c r="H29" s="14"/>
    </row>
    <row r="30" customHeight="1" spans="1:8">
      <c r="A30" s="19">
        <v>25</v>
      </c>
      <c r="B30" s="14" t="s">
        <v>43</v>
      </c>
      <c r="C30" s="25" t="s">
        <v>13</v>
      </c>
      <c r="D30" s="33">
        <v>180</v>
      </c>
      <c r="E30" s="25">
        <v>25</v>
      </c>
      <c r="F30" s="14">
        <v>1</v>
      </c>
      <c r="G30" s="14">
        <f t="shared" si="0"/>
        <v>205</v>
      </c>
      <c r="H30" s="14"/>
    </row>
    <row r="31" customHeight="1" spans="1:8">
      <c r="A31" s="19">
        <v>26</v>
      </c>
      <c r="B31" s="14" t="s">
        <v>44</v>
      </c>
      <c r="C31" s="25" t="s">
        <v>45</v>
      </c>
      <c r="D31" s="33">
        <v>30</v>
      </c>
      <c r="E31" s="25">
        <v>120</v>
      </c>
      <c r="F31" s="14">
        <v>1</v>
      </c>
      <c r="G31" s="14">
        <f t="shared" si="0"/>
        <v>150</v>
      </c>
      <c r="H31" s="14"/>
    </row>
    <row r="32" customHeight="1" spans="1:8">
      <c r="A32" s="19">
        <v>27</v>
      </c>
      <c r="B32" s="14" t="s">
        <v>46</v>
      </c>
      <c r="C32" s="25" t="s">
        <v>18</v>
      </c>
      <c r="D32" s="33">
        <v>80</v>
      </c>
      <c r="E32" s="25">
        <v>750</v>
      </c>
      <c r="F32" s="14">
        <v>1</v>
      </c>
      <c r="G32" s="14">
        <f t="shared" si="0"/>
        <v>830</v>
      </c>
      <c r="H32" s="14"/>
    </row>
    <row r="33" customHeight="1" spans="1:8">
      <c r="A33" s="19">
        <v>28</v>
      </c>
      <c r="B33" s="14" t="s">
        <v>47</v>
      </c>
      <c r="C33" s="25" t="s">
        <v>31</v>
      </c>
      <c r="D33" s="33">
        <v>180</v>
      </c>
      <c r="E33" s="25">
        <v>2450</v>
      </c>
      <c r="F33" s="14">
        <v>1</v>
      </c>
      <c r="G33" s="14">
        <f t="shared" si="0"/>
        <v>2630</v>
      </c>
      <c r="H33" s="14"/>
    </row>
    <row r="34" customHeight="1" spans="1:8">
      <c r="A34" s="19">
        <v>29</v>
      </c>
      <c r="B34" s="14" t="s">
        <v>48</v>
      </c>
      <c r="C34" s="25" t="s">
        <v>18</v>
      </c>
      <c r="D34" s="33">
        <v>180</v>
      </c>
      <c r="E34" s="25">
        <v>400</v>
      </c>
      <c r="F34" s="14">
        <v>1</v>
      </c>
      <c r="G34" s="14">
        <f t="shared" si="0"/>
        <v>580</v>
      </c>
      <c r="H34" s="14"/>
    </row>
    <row r="35" customHeight="1" spans="1:8">
      <c r="A35" s="19">
        <v>30</v>
      </c>
      <c r="B35" s="14" t="s">
        <v>49</v>
      </c>
      <c r="C35" s="25" t="s">
        <v>18</v>
      </c>
      <c r="D35" s="33">
        <v>20</v>
      </c>
      <c r="E35" s="25">
        <v>620</v>
      </c>
      <c r="F35" s="14">
        <v>1</v>
      </c>
      <c r="G35" s="14">
        <f t="shared" si="0"/>
        <v>640</v>
      </c>
      <c r="H35" s="14"/>
    </row>
    <row r="36" customHeight="1" spans="1:8">
      <c r="A36" s="19">
        <v>31</v>
      </c>
      <c r="B36" s="14" t="s">
        <v>50</v>
      </c>
      <c r="C36" s="25" t="s">
        <v>31</v>
      </c>
      <c r="D36" s="33">
        <v>80</v>
      </c>
      <c r="E36" s="25">
        <v>350</v>
      </c>
      <c r="F36" s="14">
        <v>1</v>
      </c>
      <c r="G36" s="14">
        <f t="shared" si="0"/>
        <v>430</v>
      </c>
      <c r="H36" s="14"/>
    </row>
    <row r="37" customHeight="1" spans="1:8">
      <c r="A37" s="19">
        <v>32</v>
      </c>
      <c r="B37" s="14" t="s">
        <v>51</v>
      </c>
      <c r="C37" s="25" t="s">
        <v>45</v>
      </c>
      <c r="D37" s="33">
        <v>60</v>
      </c>
      <c r="E37" s="25">
        <v>420</v>
      </c>
      <c r="F37" s="14">
        <v>1</v>
      </c>
      <c r="G37" s="14">
        <f t="shared" si="0"/>
        <v>480</v>
      </c>
      <c r="H37" s="14"/>
    </row>
    <row r="38" customHeight="1" spans="1:8">
      <c r="A38" s="19">
        <v>33</v>
      </c>
      <c r="B38" s="14" t="s">
        <v>52</v>
      </c>
      <c r="C38" s="25" t="s">
        <v>45</v>
      </c>
      <c r="D38" s="33">
        <v>60</v>
      </c>
      <c r="E38" s="25">
        <v>300</v>
      </c>
      <c r="F38" s="14">
        <v>1</v>
      </c>
      <c r="G38" s="14">
        <f t="shared" si="0"/>
        <v>360</v>
      </c>
      <c r="H38" s="14"/>
    </row>
    <row r="39" customHeight="1" spans="1:8">
      <c r="A39" s="19">
        <v>34</v>
      </c>
      <c r="B39" s="14" t="s">
        <v>53</v>
      </c>
      <c r="C39" s="25" t="s">
        <v>18</v>
      </c>
      <c r="D39" s="33">
        <v>180</v>
      </c>
      <c r="E39" s="25">
        <v>900</v>
      </c>
      <c r="F39" s="14">
        <v>1</v>
      </c>
      <c r="G39" s="14">
        <f t="shared" si="0"/>
        <v>1080</v>
      </c>
      <c r="H39" s="14"/>
    </row>
    <row r="40" customHeight="1" spans="1:8">
      <c r="A40" s="19">
        <v>35</v>
      </c>
      <c r="B40" s="14" t="s">
        <v>54</v>
      </c>
      <c r="C40" s="25" t="s">
        <v>18</v>
      </c>
      <c r="D40" s="33">
        <v>260</v>
      </c>
      <c r="E40" s="25">
        <v>1800</v>
      </c>
      <c r="F40" s="14">
        <v>1</v>
      </c>
      <c r="G40" s="14">
        <f t="shared" si="0"/>
        <v>2060</v>
      </c>
      <c r="H40" s="14"/>
    </row>
    <row r="41" customHeight="1" spans="1:8">
      <c r="A41" s="19">
        <v>36</v>
      </c>
      <c r="B41" s="14" t="s">
        <v>55</v>
      </c>
      <c r="C41" s="25" t="s">
        <v>13</v>
      </c>
      <c r="D41" s="33">
        <v>30</v>
      </c>
      <c r="E41" s="25">
        <v>198</v>
      </c>
      <c r="F41" s="14">
        <v>1</v>
      </c>
      <c r="G41" s="14">
        <f t="shared" si="0"/>
        <v>228</v>
      </c>
      <c r="H41" s="14"/>
    </row>
    <row r="42" customHeight="1" spans="1:8">
      <c r="A42" s="19">
        <v>37</v>
      </c>
      <c r="B42" s="14" t="s">
        <v>56</v>
      </c>
      <c r="C42" s="25" t="s">
        <v>16</v>
      </c>
      <c r="D42" s="33">
        <v>60</v>
      </c>
      <c r="E42" s="25">
        <v>49</v>
      </c>
      <c r="F42" s="14">
        <v>1</v>
      </c>
      <c r="G42" s="14">
        <f t="shared" si="0"/>
        <v>109</v>
      </c>
      <c r="H42" s="14"/>
    </row>
    <row r="43" customHeight="1" spans="1:8">
      <c r="A43" s="19">
        <v>38</v>
      </c>
      <c r="B43" s="14" t="s">
        <v>57</v>
      </c>
      <c r="C43" s="25" t="s">
        <v>16</v>
      </c>
      <c r="D43" s="33">
        <v>300</v>
      </c>
      <c r="E43" s="25">
        <v>1280</v>
      </c>
      <c r="F43" s="14">
        <v>1</v>
      </c>
      <c r="G43" s="14">
        <f t="shared" si="0"/>
        <v>1580</v>
      </c>
      <c r="H43" s="14"/>
    </row>
    <row r="44" customHeight="1" spans="1:8">
      <c r="A44" s="19">
        <v>39</v>
      </c>
      <c r="B44" s="14" t="s">
        <v>58</v>
      </c>
      <c r="C44" s="25" t="s">
        <v>18</v>
      </c>
      <c r="D44" s="33">
        <v>300</v>
      </c>
      <c r="E44" s="25">
        <v>1200</v>
      </c>
      <c r="F44" s="14">
        <v>1</v>
      </c>
      <c r="G44" s="14">
        <f t="shared" si="0"/>
        <v>1500</v>
      </c>
      <c r="H44" s="14"/>
    </row>
    <row r="45" customHeight="1" spans="1:8">
      <c r="A45" s="19">
        <v>40</v>
      </c>
      <c r="B45" s="14" t="s">
        <v>59</v>
      </c>
      <c r="C45" s="25" t="s">
        <v>18</v>
      </c>
      <c r="D45" s="33">
        <v>180</v>
      </c>
      <c r="E45" s="25">
        <v>950</v>
      </c>
      <c r="F45" s="14">
        <v>1</v>
      </c>
      <c r="G45" s="14">
        <f t="shared" si="0"/>
        <v>1130</v>
      </c>
      <c r="H45" s="14"/>
    </row>
    <row r="46" customHeight="1" spans="1:8">
      <c r="A46" s="19">
        <v>41</v>
      </c>
      <c r="B46" s="14" t="s">
        <v>60</v>
      </c>
      <c r="C46" s="25" t="s">
        <v>18</v>
      </c>
      <c r="D46" s="33">
        <v>30</v>
      </c>
      <c r="E46" s="25">
        <v>90</v>
      </c>
      <c r="F46" s="14">
        <v>1</v>
      </c>
      <c r="G46" s="14">
        <f t="shared" si="0"/>
        <v>120</v>
      </c>
      <c r="H46" s="14"/>
    </row>
    <row r="47" customHeight="1" spans="1:8">
      <c r="A47" s="19">
        <v>42</v>
      </c>
      <c r="B47" s="14" t="s">
        <v>61</v>
      </c>
      <c r="C47" s="25" t="s">
        <v>45</v>
      </c>
      <c r="D47" s="33">
        <v>60</v>
      </c>
      <c r="E47" s="25">
        <v>260</v>
      </c>
      <c r="F47" s="14">
        <v>1</v>
      </c>
      <c r="G47" s="14">
        <f t="shared" si="0"/>
        <v>320</v>
      </c>
      <c r="H47" s="14"/>
    </row>
    <row r="48" customHeight="1" spans="1:8">
      <c r="A48" s="19">
        <v>43</v>
      </c>
      <c r="B48" s="14" t="s">
        <v>62</v>
      </c>
      <c r="C48" s="25" t="s">
        <v>45</v>
      </c>
      <c r="D48" s="33">
        <v>30</v>
      </c>
      <c r="E48" s="25">
        <v>110</v>
      </c>
      <c r="F48" s="14">
        <v>1</v>
      </c>
      <c r="G48" s="14">
        <f t="shared" si="0"/>
        <v>140</v>
      </c>
      <c r="H48" s="14"/>
    </row>
    <row r="49" customHeight="1" spans="1:8">
      <c r="A49" s="19">
        <v>44</v>
      </c>
      <c r="B49" s="14" t="s">
        <v>63</v>
      </c>
      <c r="C49" s="25" t="s">
        <v>45</v>
      </c>
      <c r="D49" s="33">
        <v>30</v>
      </c>
      <c r="E49" s="25">
        <v>130</v>
      </c>
      <c r="F49" s="14">
        <v>1</v>
      </c>
      <c r="G49" s="14">
        <f t="shared" si="0"/>
        <v>160</v>
      </c>
      <c r="H49" s="14"/>
    </row>
    <row r="50" customHeight="1" spans="1:8">
      <c r="A50" s="19">
        <v>45</v>
      </c>
      <c r="B50" s="14" t="s">
        <v>64</v>
      </c>
      <c r="C50" s="25" t="s">
        <v>18</v>
      </c>
      <c r="D50" s="33">
        <v>100</v>
      </c>
      <c r="E50" s="25">
        <v>190</v>
      </c>
      <c r="F50" s="14">
        <v>1</v>
      </c>
      <c r="G50" s="14">
        <f t="shared" si="0"/>
        <v>290</v>
      </c>
      <c r="H50" s="14"/>
    </row>
    <row r="51" customHeight="1" spans="1:8">
      <c r="A51" s="19">
        <v>46</v>
      </c>
      <c r="B51" s="14" t="s">
        <v>65</v>
      </c>
      <c r="C51" s="25" t="s">
        <v>45</v>
      </c>
      <c r="D51" s="33">
        <v>60</v>
      </c>
      <c r="E51" s="25">
        <v>180</v>
      </c>
      <c r="F51" s="14">
        <v>1</v>
      </c>
      <c r="G51" s="14">
        <f t="shared" si="0"/>
        <v>240</v>
      </c>
      <c r="H51" s="14"/>
    </row>
    <row r="52" customHeight="1" spans="1:8">
      <c r="A52" s="19">
        <v>47</v>
      </c>
      <c r="B52" s="14" t="s">
        <v>66</v>
      </c>
      <c r="C52" s="25" t="s">
        <v>18</v>
      </c>
      <c r="D52" s="33">
        <v>180</v>
      </c>
      <c r="E52" s="25">
        <v>1800</v>
      </c>
      <c r="F52" s="14">
        <v>1</v>
      </c>
      <c r="G52" s="14">
        <f t="shared" si="0"/>
        <v>1980</v>
      </c>
      <c r="H52" s="14"/>
    </row>
    <row r="53" customHeight="1" spans="1:8">
      <c r="A53" s="19">
        <v>48</v>
      </c>
      <c r="B53" s="14" t="s">
        <v>67</v>
      </c>
      <c r="C53" s="25" t="s">
        <v>18</v>
      </c>
      <c r="D53" s="33">
        <v>180</v>
      </c>
      <c r="E53" s="25">
        <v>380</v>
      </c>
      <c r="F53" s="14">
        <v>1</v>
      </c>
      <c r="G53" s="14">
        <f t="shared" si="0"/>
        <v>560</v>
      </c>
      <c r="H53" s="14"/>
    </row>
    <row r="54" customHeight="1" spans="1:8">
      <c r="A54" s="19">
        <v>49</v>
      </c>
      <c r="B54" s="14" t="s">
        <v>68</v>
      </c>
      <c r="C54" s="25" t="s">
        <v>18</v>
      </c>
      <c r="D54" s="33">
        <v>180</v>
      </c>
      <c r="E54" s="25">
        <v>69</v>
      </c>
      <c r="F54" s="14">
        <v>1</v>
      </c>
      <c r="G54" s="14">
        <f t="shared" si="0"/>
        <v>249</v>
      </c>
      <c r="H54" s="14"/>
    </row>
    <row r="55" customHeight="1" spans="1:8">
      <c r="A55" s="19">
        <v>50</v>
      </c>
      <c r="B55" s="14" t="s">
        <v>69</v>
      </c>
      <c r="C55" s="25" t="s">
        <v>18</v>
      </c>
      <c r="D55" s="33">
        <v>180</v>
      </c>
      <c r="E55" s="25">
        <v>350</v>
      </c>
      <c r="F55" s="14">
        <v>1</v>
      </c>
      <c r="G55" s="14">
        <f t="shared" si="0"/>
        <v>530</v>
      </c>
      <c r="H55" s="14"/>
    </row>
    <row r="56" customHeight="1" spans="1:8">
      <c r="A56" s="19">
        <v>51</v>
      </c>
      <c r="B56" s="14" t="s">
        <v>70</v>
      </c>
      <c r="C56" s="25" t="s">
        <v>18</v>
      </c>
      <c r="D56" s="33">
        <v>80</v>
      </c>
      <c r="E56" s="25">
        <v>300</v>
      </c>
      <c r="F56" s="14">
        <v>1</v>
      </c>
      <c r="G56" s="14">
        <f t="shared" si="0"/>
        <v>380</v>
      </c>
      <c r="H56" s="14"/>
    </row>
    <row r="57" customHeight="1" spans="1:8">
      <c r="A57" s="19">
        <v>52</v>
      </c>
      <c r="B57" s="14" t="s">
        <v>71</v>
      </c>
      <c r="C57" s="25" t="s">
        <v>18</v>
      </c>
      <c r="D57" s="33">
        <v>80</v>
      </c>
      <c r="E57" s="25">
        <v>600</v>
      </c>
      <c r="F57" s="14">
        <v>1</v>
      </c>
      <c r="G57" s="14">
        <f t="shared" si="0"/>
        <v>680</v>
      </c>
      <c r="H57" s="14"/>
    </row>
    <row r="58" customHeight="1" spans="1:8">
      <c r="A58" s="19">
        <v>53</v>
      </c>
      <c r="B58" s="14" t="s">
        <v>72</v>
      </c>
      <c r="C58" s="25" t="s">
        <v>18</v>
      </c>
      <c r="D58" s="33">
        <v>80</v>
      </c>
      <c r="E58" s="25">
        <v>750</v>
      </c>
      <c r="F58" s="14">
        <v>1</v>
      </c>
      <c r="G58" s="14">
        <f t="shared" si="0"/>
        <v>830</v>
      </c>
      <c r="H58" s="14"/>
    </row>
    <row r="59" customHeight="1" spans="1:8">
      <c r="A59" s="19">
        <v>54</v>
      </c>
      <c r="B59" s="14" t="s">
        <v>73</v>
      </c>
      <c r="C59" s="25" t="s">
        <v>18</v>
      </c>
      <c r="D59" s="33">
        <v>80</v>
      </c>
      <c r="E59" s="25">
        <v>380</v>
      </c>
      <c r="F59" s="14">
        <v>1</v>
      </c>
      <c r="G59" s="14">
        <f t="shared" si="0"/>
        <v>460</v>
      </c>
      <c r="H59" s="14"/>
    </row>
    <row r="60" customHeight="1" spans="1:8">
      <c r="A60" s="19">
        <v>55</v>
      </c>
      <c r="B60" s="14" t="s">
        <v>74</v>
      </c>
      <c r="C60" s="25" t="s">
        <v>18</v>
      </c>
      <c r="D60" s="33">
        <v>80</v>
      </c>
      <c r="E60" s="25">
        <v>180</v>
      </c>
      <c r="F60" s="14">
        <v>1</v>
      </c>
      <c r="G60" s="14">
        <f t="shared" si="0"/>
        <v>260</v>
      </c>
      <c r="H60" s="14"/>
    </row>
    <row r="61" customHeight="1" spans="1:8">
      <c r="A61" s="19">
        <v>56</v>
      </c>
      <c r="B61" s="14" t="s">
        <v>75</v>
      </c>
      <c r="C61" s="25" t="s">
        <v>18</v>
      </c>
      <c r="D61" s="33">
        <v>150</v>
      </c>
      <c r="E61" s="25">
        <v>900</v>
      </c>
      <c r="F61" s="14">
        <v>1</v>
      </c>
      <c r="G61" s="14">
        <f t="shared" si="0"/>
        <v>1050</v>
      </c>
      <c r="H61" s="14"/>
    </row>
    <row r="62" customHeight="1" spans="1:8">
      <c r="A62" s="19">
        <v>57</v>
      </c>
      <c r="B62" s="14" t="s">
        <v>76</v>
      </c>
      <c r="C62" s="25" t="s">
        <v>31</v>
      </c>
      <c r="D62" s="33">
        <v>180</v>
      </c>
      <c r="E62" s="25">
        <v>4500</v>
      </c>
      <c r="F62" s="14">
        <v>1</v>
      </c>
      <c r="G62" s="14">
        <f t="shared" si="0"/>
        <v>4680</v>
      </c>
      <c r="H62" s="14"/>
    </row>
    <row r="63" customHeight="1" spans="1:8">
      <c r="A63" s="19">
        <v>58</v>
      </c>
      <c r="B63" s="14" t="s">
        <v>77</v>
      </c>
      <c r="C63" s="25" t="s">
        <v>78</v>
      </c>
      <c r="D63" s="33">
        <v>180</v>
      </c>
      <c r="E63" s="25">
        <v>1200</v>
      </c>
      <c r="F63" s="14">
        <v>1</v>
      </c>
      <c r="G63" s="14">
        <f t="shared" si="0"/>
        <v>1380</v>
      </c>
      <c r="H63" s="14"/>
    </row>
    <row r="64" customHeight="1" spans="1:8">
      <c r="A64" s="19">
        <v>59</v>
      </c>
      <c r="B64" s="14" t="s">
        <v>79</v>
      </c>
      <c r="C64" s="25" t="s">
        <v>78</v>
      </c>
      <c r="D64" s="33">
        <v>120</v>
      </c>
      <c r="E64" s="25">
        <v>1700</v>
      </c>
      <c r="F64" s="14">
        <v>1</v>
      </c>
      <c r="G64" s="14">
        <f t="shared" si="0"/>
        <v>1820</v>
      </c>
      <c r="H64" s="14"/>
    </row>
    <row r="65" customHeight="1" spans="1:8">
      <c r="A65" s="19">
        <v>60</v>
      </c>
      <c r="B65" s="14" t="s">
        <v>80</v>
      </c>
      <c r="C65" s="25" t="s">
        <v>78</v>
      </c>
      <c r="D65" s="33">
        <v>120</v>
      </c>
      <c r="E65" s="25">
        <v>1400</v>
      </c>
      <c r="F65" s="14">
        <v>1</v>
      </c>
      <c r="G65" s="14">
        <f t="shared" si="0"/>
        <v>1520</v>
      </c>
      <c r="H65" s="14"/>
    </row>
    <row r="66" customHeight="1" spans="1:8">
      <c r="A66" s="19">
        <v>61</v>
      </c>
      <c r="B66" s="14" t="s">
        <v>81</v>
      </c>
      <c r="C66" s="25" t="s">
        <v>31</v>
      </c>
      <c r="D66" s="33">
        <v>120</v>
      </c>
      <c r="E66" s="25">
        <v>400</v>
      </c>
      <c r="F66" s="14">
        <v>1</v>
      </c>
      <c r="G66" s="14">
        <f t="shared" si="0"/>
        <v>520</v>
      </c>
      <c r="H66" s="14"/>
    </row>
    <row r="67" customHeight="1" spans="1:8">
      <c r="A67" s="19">
        <v>62</v>
      </c>
      <c r="B67" s="14" t="s">
        <v>82</v>
      </c>
      <c r="C67" s="25" t="s">
        <v>18</v>
      </c>
      <c r="D67" s="33">
        <v>10</v>
      </c>
      <c r="E67" s="25">
        <v>90</v>
      </c>
      <c r="F67" s="14">
        <v>1</v>
      </c>
      <c r="G67" s="14">
        <f t="shared" si="0"/>
        <v>100</v>
      </c>
      <c r="H67" s="14"/>
    </row>
    <row r="68" customHeight="1" spans="1:12">
      <c r="A68" s="13">
        <v>63</v>
      </c>
      <c r="B68" s="14" t="s">
        <v>83</v>
      </c>
      <c r="C68" s="25" t="s">
        <v>18</v>
      </c>
      <c r="D68" s="33">
        <v>10</v>
      </c>
      <c r="E68" s="25">
        <v>120</v>
      </c>
      <c r="F68" s="14">
        <v>1</v>
      </c>
      <c r="G68" s="14">
        <f t="shared" si="0"/>
        <v>130</v>
      </c>
      <c r="H68" s="14"/>
      <c r="K68" s="22">
        <v>0.08</v>
      </c>
      <c r="L68">
        <f>G68*K68</f>
        <v>10.4</v>
      </c>
    </row>
    <row r="69" customHeight="1" spans="1:8">
      <c r="A69" s="19">
        <v>64</v>
      </c>
      <c r="B69" s="14" t="s">
        <v>84</v>
      </c>
      <c r="C69" s="25" t="s">
        <v>13</v>
      </c>
      <c r="D69" s="33">
        <v>60</v>
      </c>
      <c r="E69" s="25">
        <v>120</v>
      </c>
      <c r="F69" s="14">
        <v>1</v>
      </c>
      <c r="G69" s="14">
        <f t="shared" si="0"/>
        <v>180</v>
      </c>
      <c r="H69" s="14"/>
    </row>
    <row r="70" customHeight="1" spans="1:8">
      <c r="A70" s="19">
        <v>65</v>
      </c>
      <c r="B70" s="14" t="s">
        <v>85</v>
      </c>
      <c r="C70" s="25" t="s">
        <v>45</v>
      </c>
      <c r="D70" s="33">
        <v>60</v>
      </c>
      <c r="E70" s="25">
        <v>220</v>
      </c>
      <c r="F70" s="14">
        <v>1</v>
      </c>
      <c r="G70" s="14">
        <f t="shared" si="0"/>
        <v>280</v>
      </c>
      <c r="H70" s="14"/>
    </row>
    <row r="71" customHeight="1" spans="1:8">
      <c r="A71" s="19">
        <v>66</v>
      </c>
      <c r="B71" s="14" t="s">
        <v>86</v>
      </c>
      <c r="C71" s="25" t="s">
        <v>18</v>
      </c>
      <c r="D71" s="33">
        <v>60</v>
      </c>
      <c r="E71" s="25">
        <v>650</v>
      </c>
      <c r="F71" s="14">
        <v>1</v>
      </c>
      <c r="G71" s="14">
        <f t="shared" si="0"/>
        <v>710</v>
      </c>
      <c r="H71" s="14"/>
    </row>
    <row r="72" customHeight="1" spans="1:8">
      <c r="A72" s="19">
        <v>67</v>
      </c>
      <c r="B72" s="14" t="s">
        <v>87</v>
      </c>
      <c r="C72" s="25" t="s">
        <v>45</v>
      </c>
      <c r="D72" s="33">
        <v>80</v>
      </c>
      <c r="E72" s="25">
        <v>210</v>
      </c>
      <c r="F72" s="14">
        <v>1</v>
      </c>
      <c r="G72" s="14">
        <f t="shared" ref="G72:G135" si="1">(D72+E72)*F72</f>
        <v>290</v>
      </c>
      <c r="H72" s="14"/>
    </row>
    <row r="73" customHeight="1" spans="1:8">
      <c r="A73" s="19">
        <v>68</v>
      </c>
      <c r="B73" s="14" t="s">
        <v>88</v>
      </c>
      <c r="C73" s="25" t="s">
        <v>45</v>
      </c>
      <c r="D73" s="33">
        <v>60</v>
      </c>
      <c r="E73" s="25">
        <v>380</v>
      </c>
      <c r="F73" s="14">
        <v>1</v>
      </c>
      <c r="G73" s="14">
        <f t="shared" si="1"/>
        <v>440</v>
      </c>
      <c r="H73" s="14"/>
    </row>
    <row r="74" customHeight="1" spans="1:8">
      <c r="A74" s="19">
        <v>69</v>
      </c>
      <c r="B74" s="14" t="s">
        <v>89</v>
      </c>
      <c r="C74" s="25" t="s">
        <v>18</v>
      </c>
      <c r="D74" s="33">
        <v>80</v>
      </c>
      <c r="E74" s="25">
        <v>500</v>
      </c>
      <c r="F74" s="14">
        <v>1</v>
      </c>
      <c r="G74" s="14">
        <f t="shared" si="1"/>
        <v>580</v>
      </c>
      <c r="H74" s="14"/>
    </row>
    <row r="75" customHeight="1" spans="1:8">
      <c r="A75" s="19">
        <v>70</v>
      </c>
      <c r="B75" s="14" t="s">
        <v>90</v>
      </c>
      <c r="C75" s="25" t="s">
        <v>18</v>
      </c>
      <c r="D75" s="33">
        <v>180</v>
      </c>
      <c r="E75" s="25">
        <v>980</v>
      </c>
      <c r="F75" s="14">
        <v>1</v>
      </c>
      <c r="G75" s="14">
        <f t="shared" si="1"/>
        <v>1160</v>
      </c>
      <c r="H75" s="14"/>
    </row>
    <row r="76" customHeight="1" spans="1:8">
      <c r="A76" s="19">
        <v>71</v>
      </c>
      <c r="B76" s="14" t="s">
        <v>91</v>
      </c>
      <c r="C76" s="25" t="s">
        <v>45</v>
      </c>
      <c r="D76" s="33">
        <v>60</v>
      </c>
      <c r="E76" s="25">
        <v>230</v>
      </c>
      <c r="F76" s="14">
        <v>1</v>
      </c>
      <c r="G76" s="14">
        <f t="shared" si="1"/>
        <v>290</v>
      </c>
      <c r="H76" s="14"/>
    </row>
    <row r="77" customHeight="1" spans="1:8">
      <c r="A77" s="19">
        <v>72</v>
      </c>
      <c r="B77" s="14" t="s">
        <v>92</v>
      </c>
      <c r="C77" s="25" t="s">
        <v>18</v>
      </c>
      <c r="D77" s="33">
        <v>120</v>
      </c>
      <c r="E77" s="25">
        <v>1400</v>
      </c>
      <c r="F77" s="14">
        <v>1</v>
      </c>
      <c r="G77" s="14">
        <f t="shared" si="1"/>
        <v>1520</v>
      </c>
      <c r="H77" s="14"/>
    </row>
    <row r="78" customHeight="1" spans="1:8">
      <c r="A78" s="19">
        <v>73</v>
      </c>
      <c r="B78" s="14" t="s">
        <v>93</v>
      </c>
      <c r="C78" s="25" t="s">
        <v>31</v>
      </c>
      <c r="D78" s="33">
        <v>400</v>
      </c>
      <c r="E78" s="25">
        <v>350</v>
      </c>
      <c r="F78" s="14">
        <v>1</v>
      </c>
      <c r="G78" s="14">
        <f t="shared" si="1"/>
        <v>750</v>
      </c>
      <c r="H78" s="14"/>
    </row>
    <row r="79" customHeight="1" spans="1:8">
      <c r="A79" s="19">
        <v>74</v>
      </c>
      <c r="B79" s="14" t="s">
        <v>94</v>
      </c>
      <c r="C79" s="25" t="s">
        <v>45</v>
      </c>
      <c r="D79" s="33">
        <v>450</v>
      </c>
      <c r="E79" s="25">
        <v>80</v>
      </c>
      <c r="F79" s="14">
        <v>1</v>
      </c>
      <c r="G79" s="14">
        <f t="shared" si="1"/>
        <v>530</v>
      </c>
      <c r="H79" s="14"/>
    </row>
    <row r="80" customHeight="1" spans="1:8">
      <c r="A80" s="19">
        <v>75</v>
      </c>
      <c r="B80" s="14" t="s">
        <v>95</v>
      </c>
      <c r="C80" s="25" t="s">
        <v>96</v>
      </c>
      <c r="D80" s="33">
        <v>80</v>
      </c>
      <c r="E80" s="25">
        <v>90</v>
      </c>
      <c r="F80" s="14">
        <v>1</v>
      </c>
      <c r="G80" s="14">
        <f t="shared" si="1"/>
        <v>170</v>
      </c>
      <c r="H80" s="14"/>
    </row>
    <row r="81" customHeight="1" spans="1:8">
      <c r="A81" s="19">
        <v>76</v>
      </c>
      <c r="B81" s="14" t="s">
        <v>97</v>
      </c>
      <c r="C81" s="25" t="s">
        <v>96</v>
      </c>
      <c r="D81" s="33">
        <v>80</v>
      </c>
      <c r="E81" s="25">
        <v>550</v>
      </c>
      <c r="F81" s="14">
        <v>1</v>
      </c>
      <c r="G81" s="14">
        <f t="shared" si="1"/>
        <v>630</v>
      </c>
      <c r="H81" s="14"/>
    </row>
    <row r="82" customHeight="1" spans="1:8">
      <c r="A82" s="19">
        <v>77</v>
      </c>
      <c r="B82" s="14" t="s">
        <v>98</v>
      </c>
      <c r="C82" s="25" t="s">
        <v>18</v>
      </c>
      <c r="D82" s="33">
        <v>80</v>
      </c>
      <c r="E82" s="25">
        <v>450</v>
      </c>
      <c r="F82" s="14">
        <v>1</v>
      </c>
      <c r="G82" s="14">
        <f t="shared" si="1"/>
        <v>530</v>
      </c>
      <c r="H82" s="14"/>
    </row>
    <row r="83" customHeight="1" spans="1:8">
      <c r="A83" s="19">
        <v>78</v>
      </c>
      <c r="B83" s="14" t="s">
        <v>99</v>
      </c>
      <c r="C83" s="25" t="s">
        <v>18</v>
      </c>
      <c r="D83" s="33">
        <v>80</v>
      </c>
      <c r="E83" s="25">
        <v>140</v>
      </c>
      <c r="F83" s="14">
        <v>1</v>
      </c>
      <c r="G83" s="14">
        <f t="shared" si="1"/>
        <v>220</v>
      </c>
      <c r="H83" s="14"/>
    </row>
    <row r="84" customHeight="1" spans="1:8">
      <c r="A84" s="19">
        <v>79</v>
      </c>
      <c r="B84" s="14" t="s">
        <v>100</v>
      </c>
      <c r="C84" s="25" t="s">
        <v>18</v>
      </c>
      <c r="D84" s="33">
        <v>200</v>
      </c>
      <c r="E84" s="25">
        <v>550</v>
      </c>
      <c r="F84" s="14">
        <v>1</v>
      </c>
      <c r="G84" s="14">
        <f t="shared" si="1"/>
        <v>750</v>
      </c>
      <c r="H84" s="14"/>
    </row>
    <row r="85" customHeight="1" spans="1:8">
      <c r="A85" s="19">
        <v>80</v>
      </c>
      <c r="B85" s="14" t="s">
        <v>101</v>
      </c>
      <c r="C85" s="25" t="s">
        <v>18</v>
      </c>
      <c r="D85" s="33">
        <v>80</v>
      </c>
      <c r="E85" s="25">
        <v>720</v>
      </c>
      <c r="F85" s="14">
        <v>1</v>
      </c>
      <c r="G85" s="14">
        <f t="shared" si="1"/>
        <v>800</v>
      </c>
      <c r="H85" s="14"/>
    </row>
    <row r="86" customHeight="1" spans="1:8">
      <c r="A86" s="19">
        <v>81</v>
      </c>
      <c r="B86" s="14" t="s">
        <v>102</v>
      </c>
      <c r="C86" s="25" t="s">
        <v>18</v>
      </c>
      <c r="D86" s="33">
        <v>80</v>
      </c>
      <c r="E86" s="25">
        <v>130</v>
      </c>
      <c r="F86" s="14">
        <v>1</v>
      </c>
      <c r="G86" s="14">
        <f t="shared" si="1"/>
        <v>210</v>
      </c>
      <c r="H86" s="14"/>
    </row>
    <row r="87" customHeight="1" spans="1:8">
      <c r="A87" s="19">
        <v>82</v>
      </c>
      <c r="B87" s="14" t="s">
        <v>103</v>
      </c>
      <c r="C87" s="25" t="s">
        <v>96</v>
      </c>
      <c r="D87" s="33">
        <v>600</v>
      </c>
      <c r="E87" s="25">
        <v>650</v>
      </c>
      <c r="F87" s="14">
        <v>1</v>
      </c>
      <c r="G87" s="14">
        <f t="shared" si="1"/>
        <v>1250</v>
      </c>
      <c r="H87" s="14"/>
    </row>
    <row r="88" customHeight="1" spans="1:8">
      <c r="A88" s="19">
        <v>83</v>
      </c>
      <c r="B88" s="14" t="s">
        <v>104</v>
      </c>
      <c r="C88" s="25" t="s">
        <v>96</v>
      </c>
      <c r="D88" s="33">
        <v>180</v>
      </c>
      <c r="E88" s="25">
        <v>180</v>
      </c>
      <c r="F88" s="14">
        <v>1</v>
      </c>
      <c r="G88" s="14">
        <f t="shared" si="1"/>
        <v>360</v>
      </c>
      <c r="H88" s="14"/>
    </row>
    <row r="89" customHeight="1" spans="1:8">
      <c r="A89" s="19">
        <v>84</v>
      </c>
      <c r="B89" s="14" t="s">
        <v>105</v>
      </c>
      <c r="C89" s="25" t="s">
        <v>45</v>
      </c>
      <c r="D89" s="33">
        <v>80</v>
      </c>
      <c r="E89" s="25">
        <v>150</v>
      </c>
      <c r="F89" s="14">
        <v>1</v>
      </c>
      <c r="G89" s="14">
        <f t="shared" si="1"/>
        <v>230</v>
      </c>
      <c r="H89" s="14"/>
    </row>
    <row r="90" customHeight="1" spans="1:8">
      <c r="A90" s="19">
        <v>85</v>
      </c>
      <c r="B90" s="14" t="s">
        <v>106</v>
      </c>
      <c r="C90" s="25" t="s">
        <v>18</v>
      </c>
      <c r="D90" s="33">
        <v>220</v>
      </c>
      <c r="E90" s="25">
        <v>1800</v>
      </c>
      <c r="F90" s="14">
        <v>1</v>
      </c>
      <c r="G90" s="14">
        <f t="shared" si="1"/>
        <v>2020</v>
      </c>
      <c r="H90" s="14"/>
    </row>
    <row r="91" customHeight="1" spans="1:8">
      <c r="A91" s="19">
        <v>86</v>
      </c>
      <c r="B91" s="14" t="s">
        <v>107</v>
      </c>
      <c r="C91" s="25" t="s">
        <v>18</v>
      </c>
      <c r="D91" s="33">
        <v>220</v>
      </c>
      <c r="E91" s="25">
        <v>2500</v>
      </c>
      <c r="F91" s="14">
        <v>1</v>
      </c>
      <c r="G91" s="14">
        <f t="shared" si="1"/>
        <v>2720</v>
      </c>
      <c r="H91" s="14"/>
    </row>
    <row r="92" customHeight="1" spans="1:8">
      <c r="A92" s="19">
        <v>87</v>
      </c>
      <c r="B92" s="14" t="s">
        <v>108</v>
      </c>
      <c r="C92" s="25" t="s">
        <v>18</v>
      </c>
      <c r="D92" s="33">
        <v>300</v>
      </c>
      <c r="E92" s="25">
        <v>4200</v>
      </c>
      <c r="F92" s="14">
        <v>1</v>
      </c>
      <c r="G92" s="14">
        <f t="shared" si="1"/>
        <v>4500</v>
      </c>
      <c r="H92" s="14"/>
    </row>
    <row r="93" customHeight="1" spans="1:8">
      <c r="A93" s="19">
        <v>88</v>
      </c>
      <c r="B93" s="14" t="s">
        <v>109</v>
      </c>
      <c r="C93" s="25" t="s">
        <v>18</v>
      </c>
      <c r="D93" s="33">
        <v>150</v>
      </c>
      <c r="E93" s="25">
        <v>180</v>
      </c>
      <c r="F93" s="14">
        <v>1</v>
      </c>
      <c r="G93" s="14">
        <f t="shared" si="1"/>
        <v>330</v>
      </c>
      <c r="H93" s="14"/>
    </row>
    <row r="94" customHeight="1" spans="1:8">
      <c r="A94" s="19">
        <v>89</v>
      </c>
      <c r="B94" s="14" t="s">
        <v>110</v>
      </c>
      <c r="C94" s="25" t="s">
        <v>18</v>
      </c>
      <c r="D94" s="33">
        <v>150</v>
      </c>
      <c r="E94" s="25">
        <v>800</v>
      </c>
      <c r="F94" s="14">
        <v>1</v>
      </c>
      <c r="G94" s="14">
        <f t="shared" si="1"/>
        <v>950</v>
      </c>
      <c r="H94" s="14"/>
    </row>
    <row r="95" customHeight="1" spans="1:8">
      <c r="A95" s="19">
        <v>90</v>
      </c>
      <c r="B95" s="14" t="s">
        <v>111</v>
      </c>
      <c r="C95" s="25" t="s">
        <v>18</v>
      </c>
      <c r="D95" s="33">
        <v>120</v>
      </c>
      <c r="E95" s="25">
        <v>900</v>
      </c>
      <c r="F95" s="14">
        <v>1</v>
      </c>
      <c r="G95" s="14">
        <f t="shared" si="1"/>
        <v>1020</v>
      </c>
      <c r="H95" s="14"/>
    </row>
    <row r="96" customHeight="1" spans="1:8">
      <c r="A96" s="19">
        <v>91</v>
      </c>
      <c r="B96" s="14" t="s">
        <v>112</v>
      </c>
      <c r="C96" s="25" t="s">
        <v>31</v>
      </c>
      <c r="D96" s="33">
        <v>300</v>
      </c>
      <c r="E96" s="25">
        <v>1300</v>
      </c>
      <c r="F96" s="14">
        <v>1</v>
      </c>
      <c r="G96" s="14">
        <f t="shared" si="1"/>
        <v>1600</v>
      </c>
      <c r="H96" s="14"/>
    </row>
    <row r="97" customHeight="1" spans="1:8">
      <c r="A97" s="19">
        <v>92</v>
      </c>
      <c r="B97" s="14" t="s">
        <v>113</v>
      </c>
      <c r="C97" s="25" t="s">
        <v>31</v>
      </c>
      <c r="D97" s="33">
        <v>300</v>
      </c>
      <c r="E97" s="25">
        <v>1100</v>
      </c>
      <c r="F97" s="14">
        <v>1</v>
      </c>
      <c r="G97" s="14">
        <f t="shared" si="1"/>
        <v>1400</v>
      </c>
      <c r="H97" s="14"/>
    </row>
    <row r="98" customHeight="1" spans="1:8">
      <c r="A98" s="19">
        <v>93</v>
      </c>
      <c r="B98" s="14" t="s">
        <v>114</v>
      </c>
      <c r="C98" s="25" t="s">
        <v>31</v>
      </c>
      <c r="D98" s="33">
        <v>30</v>
      </c>
      <c r="E98" s="25">
        <v>900</v>
      </c>
      <c r="F98" s="14">
        <v>1</v>
      </c>
      <c r="G98" s="14">
        <f t="shared" si="1"/>
        <v>930</v>
      </c>
      <c r="H98" s="14"/>
    </row>
    <row r="99" customHeight="1" spans="1:8">
      <c r="A99" s="19">
        <v>94</v>
      </c>
      <c r="B99" s="14" t="s">
        <v>115</v>
      </c>
      <c r="C99" s="25" t="s">
        <v>18</v>
      </c>
      <c r="D99" s="33">
        <v>80</v>
      </c>
      <c r="E99" s="25">
        <v>160</v>
      </c>
      <c r="F99" s="14">
        <v>1</v>
      </c>
      <c r="G99" s="14">
        <f t="shared" si="1"/>
        <v>240</v>
      </c>
      <c r="H99" s="14"/>
    </row>
    <row r="100" customHeight="1" spans="1:8">
      <c r="A100" s="19">
        <v>95</v>
      </c>
      <c r="B100" s="14" t="s">
        <v>116</v>
      </c>
      <c r="C100" s="25" t="s">
        <v>13</v>
      </c>
      <c r="D100" s="33">
        <v>200</v>
      </c>
      <c r="E100" s="25">
        <v>250</v>
      </c>
      <c r="F100" s="14">
        <v>1</v>
      </c>
      <c r="G100" s="14">
        <f t="shared" si="1"/>
        <v>450</v>
      </c>
      <c r="H100" s="14"/>
    </row>
    <row r="101" customHeight="1" spans="1:8">
      <c r="A101" s="19">
        <v>96</v>
      </c>
      <c r="B101" s="14" t="s">
        <v>115</v>
      </c>
      <c r="C101" s="25" t="s">
        <v>18</v>
      </c>
      <c r="D101" s="33">
        <v>80</v>
      </c>
      <c r="E101" s="25">
        <v>160</v>
      </c>
      <c r="F101" s="14">
        <v>1</v>
      </c>
      <c r="G101" s="14">
        <f t="shared" si="1"/>
        <v>240</v>
      </c>
      <c r="H101" s="14"/>
    </row>
    <row r="102" customHeight="1" spans="1:8">
      <c r="A102" s="19">
        <v>97</v>
      </c>
      <c r="B102" s="14" t="s">
        <v>117</v>
      </c>
      <c r="C102" s="25" t="s">
        <v>18</v>
      </c>
      <c r="D102" s="33">
        <v>60</v>
      </c>
      <c r="E102" s="25">
        <v>280</v>
      </c>
      <c r="F102" s="14">
        <v>1</v>
      </c>
      <c r="G102" s="14">
        <f t="shared" si="1"/>
        <v>340</v>
      </c>
      <c r="H102" s="14"/>
    </row>
    <row r="103" customHeight="1" spans="1:8">
      <c r="A103" s="19">
        <v>98</v>
      </c>
      <c r="B103" s="14" t="s">
        <v>118</v>
      </c>
      <c r="C103" s="25" t="s">
        <v>18</v>
      </c>
      <c r="D103" s="33">
        <v>60</v>
      </c>
      <c r="E103" s="25">
        <v>280</v>
      </c>
      <c r="F103" s="14">
        <v>1</v>
      </c>
      <c r="G103" s="14">
        <f t="shared" si="1"/>
        <v>340</v>
      </c>
      <c r="H103" s="14"/>
    </row>
    <row r="104" customHeight="1" spans="1:8">
      <c r="A104" s="19">
        <v>99</v>
      </c>
      <c r="B104" s="14" t="s">
        <v>119</v>
      </c>
      <c r="C104" s="25" t="s">
        <v>18</v>
      </c>
      <c r="D104" s="33">
        <v>20</v>
      </c>
      <c r="E104" s="25">
        <v>90</v>
      </c>
      <c r="F104" s="14">
        <v>1</v>
      </c>
      <c r="G104" s="14">
        <f t="shared" si="1"/>
        <v>110</v>
      </c>
      <c r="H104" s="14"/>
    </row>
    <row r="105" customHeight="1" spans="1:8">
      <c r="A105" s="19">
        <v>100</v>
      </c>
      <c r="B105" s="14" t="s">
        <v>174</v>
      </c>
      <c r="C105" s="25" t="s">
        <v>13</v>
      </c>
      <c r="D105" s="33">
        <v>400</v>
      </c>
      <c r="E105" s="25">
        <v>0</v>
      </c>
      <c r="F105" s="14">
        <v>1</v>
      </c>
      <c r="G105" s="14">
        <f t="shared" si="1"/>
        <v>400</v>
      </c>
      <c r="H105" s="14"/>
    </row>
    <row r="106" customHeight="1" spans="1:8">
      <c r="A106" s="19">
        <v>101</v>
      </c>
      <c r="B106" s="14" t="s">
        <v>120</v>
      </c>
      <c r="C106" s="25" t="s">
        <v>18</v>
      </c>
      <c r="D106" s="33">
        <v>150</v>
      </c>
      <c r="E106" s="25">
        <v>480</v>
      </c>
      <c r="F106" s="14">
        <v>1</v>
      </c>
      <c r="G106" s="14">
        <f t="shared" si="1"/>
        <v>630</v>
      </c>
      <c r="H106" s="14"/>
    </row>
    <row r="107" customHeight="1" spans="1:12">
      <c r="A107" s="13">
        <v>102</v>
      </c>
      <c r="B107" s="14" t="s">
        <v>121</v>
      </c>
      <c r="C107" s="25" t="s">
        <v>13</v>
      </c>
      <c r="D107" s="33">
        <v>200</v>
      </c>
      <c r="E107" s="25">
        <v>250</v>
      </c>
      <c r="F107" s="14">
        <v>1</v>
      </c>
      <c r="G107" s="14">
        <f t="shared" si="1"/>
        <v>450</v>
      </c>
      <c r="H107" s="14"/>
      <c r="K107" s="22">
        <v>0.1</v>
      </c>
      <c r="L107">
        <f>G107*K107</f>
        <v>45</v>
      </c>
    </row>
    <row r="108" customHeight="1" spans="1:8">
      <c r="A108" s="19">
        <v>103</v>
      </c>
      <c r="B108" s="14" t="s">
        <v>122</v>
      </c>
      <c r="C108" s="25" t="s">
        <v>31</v>
      </c>
      <c r="D108" s="33">
        <v>60</v>
      </c>
      <c r="E108" s="25">
        <v>130</v>
      </c>
      <c r="F108" s="14">
        <v>1</v>
      </c>
      <c r="G108" s="14">
        <f t="shared" si="1"/>
        <v>190</v>
      </c>
      <c r="H108" s="14"/>
    </row>
    <row r="109" customHeight="1" spans="1:8">
      <c r="A109" s="19">
        <v>104</v>
      </c>
      <c r="B109" s="14" t="s">
        <v>123</v>
      </c>
      <c r="C109" s="25" t="s">
        <v>45</v>
      </c>
      <c r="D109" s="33">
        <v>60</v>
      </c>
      <c r="E109" s="25">
        <v>150</v>
      </c>
      <c r="F109" s="14">
        <v>1</v>
      </c>
      <c r="G109" s="14">
        <f t="shared" si="1"/>
        <v>210</v>
      </c>
      <c r="H109" s="14"/>
    </row>
    <row r="110" customHeight="1" spans="1:8">
      <c r="A110" s="19">
        <v>105</v>
      </c>
      <c r="B110" s="14" t="s">
        <v>124</v>
      </c>
      <c r="C110" s="25" t="s">
        <v>18</v>
      </c>
      <c r="D110" s="33">
        <v>80</v>
      </c>
      <c r="E110" s="25">
        <v>180</v>
      </c>
      <c r="F110" s="14">
        <v>1</v>
      </c>
      <c r="G110" s="14">
        <f t="shared" si="1"/>
        <v>260</v>
      </c>
      <c r="H110" s="14"/>
    </row>
    <row r="111" customHeight="1" spans="1:8">
      <c r="A111" s="19">
        <v>106</v>
      </c>
      <c r="B111" s="14" t="s">
        <v>125</v>
      </c>
      <c r="C111" s="25" t="s">
        <v>18</v>
      </c>
      <c r="D111" s="33">
        <v>80</v>
      </c>
      <c r="E111" s="25">
        <v>600</v>
      </c>
      <c r="F111" s="14">
        <v>1</v>
      </c>
      <c r="G111" s="14">
        <f t="shared" si="1"/>
        <v>680</v>
      </c>
      <c r="H111" s="14"/>
    </row>
    <row r="112" customHeight="1" spans="1:8">
      <c r="A112" s="19">
        <v>107</v>
      </c>
      <c r="B112" s="14" t="s">
        <v>126</v>
      </c>
      <c r="C112" s="25" t="s">
        <v>13</v>
      </c>
      <c r="D112" s="33">
        <v>10</v>
      </c>
      <c r="E112" s="25">
        <v>80</v>
      </c>
      <c r="F112" s="14">
        <v>1</v>
      </c>
      <c r="G112" s="14">
        <f t="shared" si="1"/>
        <v>90</v>
      </c>
      <c r="H112" s="14"/>
    </row>
    <row r="113" customHeight="1" spans="1:8">
      <c r="A113" s="19">
        <v>108</v>
      </c>
      <c r="B113" s="14" t="s">
        <v>175</v>
      </c>
      <c r="C113" s="25" t="s">
        <v>18</v>
      </c>
      <c r="D113" s="33">
        <v>120</v>
      </c>
      <c r="E113" s="25">
        <v>180</v>
      </c>
      <c r="F113" s="14">
        <v>1</v>
      </c>
      <c r="G113" s="14">
        <f t="shared" si="1"/>
        <v>300</v>
      </c>
      <c r="H113" s="14"/>
    </row>
    <row r="114" customHeight="1" spans="1:8">
      <c r="A114" s="19">
        <v>109</v>
      </c>
      <c r="B114" s="14" t="s">
        <v>176</v>
      </c>
      <c r="C114" s="25" t="s">
        <v>31</v>
      </c>
      <c r="D114" s="33">
        <v>600</v>
      </c>
      <c r="E114" s="25">
        <v>16800</v>
      </c>
      <c r="F114" s="14">
        <v>1</v>
      </c>
      <c r="G114" s="14">
        <f t="shared" si="1"/>
        <v>17400</v>
      </c>
      <c r="H114" s="14"/>
    </row>
    <row r="115" customHeight="1" spans="1:8">
      <c r="A115" s="19">
        <v>110</v>
      </c>
      <c r="B115" s="14" t="s">
        <v>127</v>
      </c>
      <c r="C115" s="25" t="s">
        <v>18</v>
      </c>
      <c r="D115" s="33">
        <v>450</v>
      </c>
      <c r="E115" s="25">
        <v>12400</v>
      </c>
      <c r="F115" s="14">
        <v>1</v>
      </c>
      <c r="G115" s="14">
        <f t="shared" si="1"/>
        <v>12850</v>
      </c>
      <c r="H115" s="14"/>
    </row>
    <row r="116" customHeight="1" spans="1:8">
      <c r="A116" s="19">
        <v>111</v>
      </c>
      <c r="B116" s="14" t="s">
        <v>128</v>
      </c>
      <c r="C116" s="25" t="s">
        <v>18</v>
      </c>
      <c r="D116" s="33">
        <v>2800</v>
      </c>
      <c r="E116" s="25">
        <v>0</v>
      </c>
      <c r="F116" s="14">
        <v>1</v>
      </c>
      <c r="G116" s="14">
        <f t="shared" si="1"/>
        <v>2800</v>
      </c>
      <c r="H116" s="14"/>
    </row>
    <row r="117" customHeight="1" spans="1:8">
      <c r="A117" s="19">
        <v>112</v>
      </c>
      <c r="B117" s="14" t="s">
        <v>129</v>
      </c>
      <c r="C117" s="25" t="s">
        <v>13</v>
      </c>
      <c r="D117" s="33">
        <v>800</v>
      </c>
      <c r="E117" s="25">
        <v>0</v>
      </c>
      <c r="F117" s="14">
        <v>1</v>
      </c>
      <c r="G117" s="14">
        <f t="shared" si="1"/>
        <v>800</v>
      </c>
      <c r="H117" s="14"/>
    </row>
    <row r="118" customHeight="1" spans="1:8">
      <c r="A118" s="19">
        <v>113</v>
      </c>
      <c r="B118" s="14" t="s">
        <v>130</v>
      </c>
      <c r="C118" s="25" t="s">
        <v>13</v>
      </c>
      <c r="D118" s="33">
        <v>280</v>
      </c>
      <c r="E118" s="25">
        <v>50</v>
      </c>
      <c r="F118" s="14">
        <v>1</v>
      </c>
      <c r="G118" s="14">
        <f t="shared" si="1"/>
        <v>330</v>
      </c>
      <c r="H118" s="14"/>
    </row>
    <row r="119" customHeight="1" spans="1:8">
      <c r="A119" s="19">
        <v>114</v>
      </c>
      <c r="B119" s="14" t="s">
        <v>177</v>
      </c>
      <c r="C119" s="25" t="s">
        <v>178</v>
      </c>
      <c r="D119" s="33">
        <v>60</v>
      </c>
      <c r="E119" s="25">
        <v>100</v>
      </c>
      <c r="F119" s="14">
        <v>1</v>
      </c>
      <c r="G119" s="14">
        <f t="shared" si="1"/>
        <v>160</v>
      </c>
      <c r="H119" s="14"/>
    </row>
    <row r="120" customHeight="1" spans="1:8">
      <c r="A120" s="19">
        <v>115</v>
      </c>
      <c r="B120" s="14" t="s">
        <v>131</v>
      </c>
      <c r="C120" s="25" t="s">
        <v>18</v>
      </c>
      <c r="D120" s="33">
        <v>80</v>
      </c>
      <c r="E120" s="25">
        <v>450</v>
      </c>
      <c r="F120" s="14">
        <v>1</v>
      </c>
      <c r="G120" s="14">
        <f t="shared" si="1"/>
        <v>530</v>
      </c>
      <c r="H120" s="14"/>
    </row>
    <row r="121" customHeight="1" spans="1:8">
      <c r="A121" s="19">
        <v>116</v>
      </c>
      <c r="B121" s="14" t="s">
        <v>132</v>
      </c>
      <c r="C121" s="25" t="s">
        <v>18</v>
      </c>
      <c r="D121" s="33">
        <v>120</v>
      </c>
      <c r="E121" s="25">
        <v>120</v>
      </c>
      <c r="F121" s="14">
        <v>1</v>
      </c>
      <c r="G121" s="14">
        <f t="shared" si="1"/>
        <v>240</v>
      </c>
      <c r="H121" s="14"/>
    </row>
    <row r="122" customHeight="1" spans="1:8">
      <c r="A122" s="19">
        <v>117</v>
      </c>
      <c r="B122" s="14" t="s">
        <v>133</v>
      </c>
      <c r="C122" s="25" t="s">
        <v>31</v>
      </c>
      <c r="D122" s="33">
        <v>150</v>
      </c>
      <c r="E122" s="25">
        <v>600</v>
      </c>
      <c r="F122" s="14">
        <v>1</v>
      </c>
      <c r="G122" s="14">
        <f t="shared" si="1"/>
        <v>750</v>
      </c>
      <c r="H122" s="14"/>
    </row>
    <row r="123" customHeight="1" spans="1:8">
      <c r="A123" s="19">
        <v>118</v>
      </c>
      <c r="B123" s="14" t="s">
        <v>134</v>
      </c>
      <c r="C123" s="25" t="s">
        <v>45</v>
      </c>
      <c r="D123" s="33">
        <v>200</v>
      </c>
      <c r="E123" s="25">
        <v>2500</v>
      </c>
      <c r="F123" s="14">
        <v>1</v>
      </c>
      <c r="G123" s="14">
        <f t="shared" si="1"/>
        <v>2700</v>
      </c>
      <c r="H123" s="14"/>
    </row>
    <row r="124" customHeight="1" spans="1:8">
      <c r="A124" s="19">
        <v>119</v>
      </c>
      <c r="B124" s="14" t="s">
        <v>135</v>
      </c>
      <c r="C124" s="25" t="s">
        <v>18</v>
      </c>
      <c r="D124" s="33">
        <v>200</v>
      </c>
      <c r="E124" s="25">
        <v>1650</v>
      </c>
      <c r="F124" s="14">
        <v>1</v>
      </c>
      <c r="G124" s="14">
        <f t="shared" si="1"/>
        <v>1850</v>
      </c>
      <c r="H124" s="14"/>
    </row>
    <row r="125" customHeight="1" spans="1:8">
      <c r="A125" s="19">
        <v>120</v>
      </c>
      <c r="B125" s="14" t="s">
        <v>136</v>
      </c>
      <c r="C125" s="25" t="s">
        <v>18</v>
      </c>
      <c r="D125" s="33">
        <v>200</v>
      </c>
      <c r="E125" s="25">
        <v>1550</v>
      </c>
      <c r="F125" s="14">
        <v>1</v>
      </c>
      <c r="G125" s="14">
        <f t="shared" si="1"/>
        <v>1750</v>
      </c>
      <c r="H125" s="14"/>
    </row>
    <row r="126" customHeight="1" spans="1:8">
      <c r="A126" s="19">
        <v>121</v>
      </c>
      <c r="B126" s="14" t="s">
        <v>137</v>
      </c>
      <c r="C126" s="25" t="s">
        <v>31</v>
      </c>
      <c r="D126" s="33">
        <v>200</v>
      </c>
      <c r="E126" s="25">
        <v>618</v>
      </c>
      <c r="F126" s="14">
        <v>1</v>
      </c>
      <c r="G126" s="14">
        <f t="shared" si="1"/>
        <v>818</v>
      </c>
      <c r="H126" s="14"/>
    </row>
    <row r="127" customHeight="1" spans="1:8">
      <c r="A127" s="19">
        <v>122</v>
      </c>
      <c r="B127" s="14" t="s">
        <v>138</v>
      </c>
      <c r="C127" s="25" t="s">
        <v>31</v>
      </c>
      <c r="D127" s="33">
        <v>180</v>
      </c>
      <c r="E127" s="25">
        <v>4800</v>
      </c>
      <c r="F127" s="14">
        <v>1</v>
      </c>
      <c r="G127" s="14">
        <f t="shared" si="1"/>
        <v>4980</v>
      </c>
      <c r="H127" s="14"/>
    </row>
    <row r="128" customHeight="1" spans="1:8">
      <c r="A128" s="19">
        <v>123</v>
      </c>
      <c r="B128" s="14" t="s">
        <v>139</v>
      </c>
      <c r="C128" s="25" t="s">
        <v>31</v>
      </c>
      <c r="D128" s="33">
        <v>150</v>
      </c>
      <c r="E128" s="25">
        <v>650</v>
      </c>
      <c r="F128" s="14">
        <v>1</v>
      </c>
      <c r="G128" s="14">
        <f t="shared" si="1"/>
        <v>800</v>
      </c>
      <c r="H128" s="14"/>
    </row>
    <row r="129" customHeight="1" spans="1:12">
      <c r="A129" s="13">
        <v>124</v>
      </c>
      <c r="B129" s="14" t="s">
        <v>140</v>
      </c>
      <c r="C129" s="23" t="s">
        <v>45</v>
      </c>
      <c r="D129" s="32">
        <v>30</v>
      </c>
      <c r="E129" s="23">
        <v>1090</v>
      </c>
      <c r="F129" s="14">
        <v>1</v>
      </c>
      <c r="G129" s="14">
        <f t="shared" si="1"/>
        <v>1120</v>
      </c>
      <c r="H129" s="14"/>
      <c r="K129" s="22">
        <v>0.1</v>
      </c>
      <c r="L129">
        <f>G129*K129</f>
        <v>112</v>
      </c>
    </row>
    <row r="130" customHeight="1" spans="1:8">
      <c r="A130" s="19">
        <v>125</v>
      </c>
      <c r="B130" s="25" t="s">
        <v>141</v>
      </c>
      <c r="C130" s="25" t="s">
        <v>29</v>
      </c>
      <c r="D130" s="33">
        <v>150</v>
      </c>
      <c r="E130" s="25">
        <v>750</v>
      </c>
      <c r="F130" s="14">
        <v>1</v>
      </c>
      <c r="G130" s="14">
        <f t="shared" si="1"/>
        <v>900</v>
      </c>
      <c r="H130" s="14"/>
    </row>
    <row r="131" customHeight="1" spans="1:8">
      <c r="A131" s="19">
        <v>126</v>
      </c>
      <c r="B131" s="25" t="s">
        <v>142</v>
      </c>
      <c r="C131" s="25" t="s">
        <v>29</v>
      </c>
      <c r="D131" s="33">
        <v>150</v>
      </c>
      <c r="E131" s="25">
        <v>1380</v>
      </c>
      <c r="F131" s="14">
        <v>1</v>
      </c>
      <c r="G131" s="14">
        <f t="shared" si="1"/>
        <v>1530</v>
      </c>
      <c r="H131" s="14"/>
    </row>
    <row r="132" customHeight="1" spans="1:8">
      <c r="A132" s="19">
        <v>127</v>
      </c>
      <c r="B132" s="25" t="s">
        <v>143</v>
      </c>
      <c r="C132" s="25" t="s">
        <v>96</v>
      </c>
      <c r="D132" s="33">
        <v>150</v>
      </c>
      <c r="E132" s="25">
        <v>350</v>
      </c>
      <c r="F132" s="14">
        <v>1</v>
      </c>
      <c r="G132" s="14">
        <f t="shared" si="1"/>
        <v>500</v>
      </c>
      <c r="H132" s="14"/>
    </row>
    <row r="133" customHeight="1" spans="1:8">
      <c r="A133" s="19">
        <v>128</v>
      </c>
      <c r="B133" s="25" t="s">
        <v>144</v>
      </c>
      <c r="C133" s="25" t="s">
        <v>31</v>
      </c>
      <c r="D133" s="33">
        <v>130</v>
      </c>
      <c r="E133" s="25">
        <v>2600</v>
      </c>
      <c r="F133" s="14">
        <v>1</v>
      </c>
      <c r="G133" s="14">
        <f t="shared" si="1"/>
        <v>2730</v>
      </c>
      <c r="H133" s="25"/>
    </row>
    <row r="134" customHeight="1" spans="1:8">
      <c r="A134" s="19">
        <v>129</v>
      </c>
      <c r="B134" s="25" t="s">
        <v>147</v>
      </c>
      <c r="C134" s="25" t="s">
        <v>31</v>
      </c>
      <c r="D134" s="33">
        <v>80</v>
      </c>
      <c r="E134" s="25">
        <v>90</v>
      </c>
      <c r="F134" s="14">
        <v>1</v>
      </c>
      <c r="G134" s="14">
        <f t="shared" si="1"/>
        <v>170</v>
      </c>
      <c r="H134" s="25"/>
    </row>
    <row r="135" customHeight="1" spans="1:8">
      <c r="A135" s="19">
        <v>130</v>
      </c>
      <c r="B135" s="25" t="s">
        <v>148</v>
      </c>
      <c r="C135" s="25" t="s">
        <v>45</v>
      </c>
      <c r="D135" s="33">
        <v>80</v>
      </c>
      <c r="E135" s="25">
        <v>380</v>
      </c>
      <c r="F135" s="14">
        <v>1</v>
      </c>
      <c r="G135" s="14">
        <f t="shared" si="1"/>
        <v>460</v>
      </c>
      <c r="H135" s="25"/>
    </row>
    <row r="136" customHeight="1" spans="1:12">
      <c r="A136" s="13">
        <v>131</v>
      </c>
      <c r="B136" s="25" t="s">
        <v>149</v>
      </c>
      <c r="C136" s="25" t="s">
        <v>31</v>
      </c>
      <c r="D136" s="33">
        <v>140</v>
      </c>
      <c r="E136" s="25">
        <v>580</v>
      </c>
      <c r="F136" s="14">
        <v>1</v>
      </c>
      <c r="G136" s="14">
        <f t="shared" ref="G136:G155" si="2">(D136+E136)*F136</f>
        <v>720</v>
      </c>
      <c r="H136" s="25"/>
      <c r="K136" s="22">
        <v>0.08</v>
      </c>
      <c r="L136">
        <f>G136*K136</f>
        <v>57.6</v>
      </c>
    </row>
    <row r="137" customHeight="1" spans="1:12">
      <c r="A137" s="13">
        <v>132</v>
      </c>
      <c r="B137" s="25" t="s">
        <v>150</v>
      </c>
      <c r="C137" s="25" t="s">
        <v>31</v>
      </c>
      <c r="D137" s="33">
        <v>140</v>
      </c>
      <c r="E137" s="25">
        <v>450</v>
      </c>
      <c r="F137" s="14">
        <v>1</v>
      </c>
      <c r="G137" s="14">
        <f t="shared" si="2"/>
        <v>590</v>
      </c>
      <c r="H137" s="25"/>
      <c r="K137" s="22">
        <v>0.08</v>
      </c>
      <c r="L137">
        <f>G137*K137</f>
        <v>47.2</v>
      </c>
    </row>
    <row r="138" customHeight="1" spans="1:8">
      <c r="A138" s="19">
        <v>133</v>
      </c>
      <c r="B138" s="25" t="s">
        <v>151</v>
      </c>
      <c r="C138" s="25" t="s">
        <v>18</v>
      </c>
      <c r="D138" s="33">
        <v>140</v>
      </c>
      <c r="E138" s="25">
        <v>1400</v>
      </c>
      <c r="F138" s="14">
        <v>1</v>
      </c>
      <c r="G138" s="14">
        <f t="shared" si="2"/>
        <v>1540</v>
      </c>
      <c r="H138" s="25"/>
    </row>
    <row r="139" customHeight="1" spans="1:8">
      <c r="A139" s="19">
        <v>134</v>
      </c>
      <c r="B139" s="25" t="s">
        <v>152</v>
      </c>
      <c r="C139" s="25" t="s">
        <v>18</v>
      </c>
      <c r="D139" s="33">
        <v>140</v>
      </c>
      <c r="E139" s="25">
        <v>1100</v>
      </c>
      <c r="F139" s="14">
        <v>1</v>
      </c>
      <c r="G139" s="14">
        <f t="shared" si="2"/>
        <v>1240</v>
      </c>
      <c r="H139" s="25"/>
    </row>
    <row r="140" customHeight="1" spans="1:12">
      <c r="A140" s="13">
        <v>135</v>
      </c>
      <c r="B140" s="25" t="s">
        <v>153</v>
      </c>
      <c r="C140" s="25" t="s">
        <v>13</v>
      </c>
      <c r="D140" s="25">
        <v>120</v>
      </c>
      <c r="E140" s="25">
        <v>168</v>
      </c>
      <c r="F140" s="14">
        <v>1</v>
      </c>
      <c r="G140" s="14">
        <f t="shared" si="2"/>
        <v>288</v>
      </c>
      <c r="H140" s="25"/>
      <c r="K140" s="22">
        <v>0.08</v>
      </c>
      <c r="L140">
        <f>G140*K140</f>
        <v>23.04</v>
      </c>
    </row>
    <row r="141" customHeight="1" spans="1:12">
      <c r="A141" s="13">
        <v>136</v>
      </c>
      <c r="B141" s="25" t="s">
        <v>154</v>
      </c>
      <c r="C141" s="25" t="s">
        <v>13</v>
      </c>
      <c r="D141" s="25">
        <v>200</v>
      </c>
      <c r="E141" s="25">
        <v>0</v>
      </c>
      <c r="F141" s="14">
        <v>1</v>
      </c>
      <c r="G141" s="14">
        <f t="shared" si="2"/>
        <v>200</v>
      </c>
      <c r="H141" s="25"/>
      <c r="K141" s="22">
        <v>0.08</v>
      </c>
      <c r="L141">
        <f>G141*K141</f>
        <v>16</v>
      </c>
    </row>
    <row r="142" customHeight="1" spans="1:8">
      <c r="A142" s="19">
        <v>137</v>
      </c>
      <c r="B142" s="25" t="s">
        <v>155</v>
      </c>
      <c r="C142" s="25" t="s">
        <v>31</v>
      </c>
      <c r="D142" s="33">
        <v>120</v>
      </c>
      <c r="E142" s="25">
        <v>890</v>
      </c>
      <c r="F142" s="14">
        <v>1</v>
      </c>
      <c r="G142" s="14">
        <f t="shared" si="2"/>
        <v>1010</v>
      </c>
      <c r="H142" s="25"/>
    </row>
    <row r="143" customHeight="1" spans="1:8">
      <c r="A143" s="19">
        <v>138</v>
      </c>
      <c r="B143" s="25" t="s">
        <v>156</v>
      </c>
      <c r="C143" s="25" t="s">
        <v>18</v>
      </c>
      <c r="D143" s="33">
        <v>250</v>
      </c>
      <c r="E143" s="25">
        <v>5400</v>
      </c>
      <c r="F143" s="14">
        <v>1</v>
      </c>
      <c r="G143" s="14">
        <f t="shared" si="2"/>
        <v>5650</v>
      </c>
      <c r="H143" s="25"/>
    </row>
    <row r="144" customHeight="1" spans="1:8">
      <c r="A144" s="19">
        <v>139</v>
      </c>
      <c r="B144" s="25" t="s">
        <v>157</v>
      </c>
      <c r="C144" s="25" t="s">
        <v>18</v>
      </c>
      <c r="D144" s="33">
        <v>400</v>
      </c>
      <c r="E144" s="25">
        <v>1390</v>
      </c>
      <c r="F144" s="14">
        <v>1</v>
      </c>
      <c r="G144" s="14">
        <f t="shared" si="2"/>
        <v>1790</v>
      </c>
      <c r="H144" s="25"/>
    </row>
    <row r="145" customHeight="1" spans="1:8">
      <c r="A145" s="19">
        <v>140</v>
      </c>
      <c r="B145" s="25" t="s">
        <v>158</v>
      </c>
      <c r="C145" s="25" t="s">
        <v>18</v>
      </c>
      <c r="D145" s="33">
        <v>200</v>
      </c>
      <c r="E145" s="25">
        <v>1900</v>
      </c>
      <c r="F145" s="14">
        <v>1</v>
      </c>
      <c r="G145" s="14">
        <f t="shared" si="2"/>
        <v>2100</v>
      </c>
      <c r="H145" s="25"/>
    </row>
    <row r="146" customHeight="1" spans="1:8">
      <c r="A146" s="19">
        <v>141</v>
      </c>
      <c r="B146" s="25" t="s">
        <v>159</v>
      </c>
      <c r="C146" s="25" t="s">
        <v>13</v>
      </c>
      <c r="D146" s="33">
        <v>100</v>
      </c>
      <c r="E146" s="25">
        <v>280</v>
      </c>
      <c r="F146" s="14">
        <v>1</v>
      </c>
      <c r="G146" s="14">
        <f t="shared" si="2"/>
        <v>380</v>
      </c>
      <c r="H146" s="25"/>
    </row>
    <row r="147" customHeight="1" spans="1:8">
      <c r="A147" s="19">
        <v>142</v>
      </c>
      <c r="B147" s="25" t="s">
        <v>160</v>
      </c>
      <c r="C147" s="25" t="s">
        <v>18</v>
      </c>
      <c r="D147" s="33">
        <v>200</v>
      </c>
      <c r="E147" s="25">
        <v>900</v>
      </c>
      <c r="F147" s="14">
        <v>1</v>
      </c>
      <c r="G147" s="14">
        <f t="shared" si="2"/>
        <v>1100</v>
      </c>
      <c r="H147" s="25"/>
    </row>
    <row r="148" customHeight="1" spans="1:8">
      <c r="A148" s="19">
        <v>143</v>
      </c>
      <c r="B148" s="25" t="s">
        <v>161</v>
      </c>
      <c r="C148" s="25" t="s">
        <v>18</v>
      </c>
      <c r="D148" s="33">
        <v>60</v>
      </c>
      <c r="E148" s="25">
        <v>750</v>
      </c>
      <c r="F148" s="14">
        <v>1</v>
      </c>
      <c r="G148" s="14">
        <f t="shared" si="2"/>
        <v>810</v>
      </c>
      <c r="H148" s="25"/>
    </row>
    <row r="149" customHeight="1" spans="1:8">
      <c r="A149" s="19">
        <v>144</v>
      </c>
      <c r="B149" s="25" t="s">
        <v>162</v>
      </c>
      <c r="C149" s="25" t="s">
        <v>31</v>
      </c>
      <c r="D149" s="33">
        <v>80</v>
      </c>
      <c r="E149" s="25">
        <v>910</v>
      </c>
      <c r="F149" s="14">
        <v>1</v>
      </c>
      <c r="G149" s="14">
        <f t="shared" si="2"/>
        <v>990</v>
      </c>
      <c r="H149" s="25"/>
    </row>
    <row r="150" customHeight="1" spans="1:8">
      <c r="A150" s="19">
        <v>145</v>
      </c>
      <c r="B150" s="25" t="s">
        <v>163</v>
      </c>
      <c r="C150" s="25" t="s">
        <v>18</v>
      </c>
      <c r="D150" s="33">
        <v>150</v>
      </c>
      <c r="E150" s="25">
        <v>280</v>
      </c>
      <c r="F150" s="14">
        <v>1</v>
      </c>
      <c r="G150" s="14">
        <f t="shared" si="2"/>
        <v>430</v>
      </c>
      <c r="H150" s="25"/>
    </row>
    <row r="151" customHeight="1" spans="1:8">
      <c r="A151" s="19">
        <v>146</v>
      </c>
      <c r="B151" s="25" t="s">
        <v>164</v>
      </c>
      <c r="C151" s="25" t="s">
        <v>18</v>
      </c>
      <c r="D151" s="33">
        <v>150</v>
      </c>
      <c r="E151" s="25">
        <v>1200</v>
      </c>
      <c r="F151" s="14">
        <v>1</v>
      </c>
      <c r="G151" s="14">
        <f t="shared" si="2"/>
        <v>1350</v>
      </c>
      <c r="H151" s="25"/>
    </row>
    <row r="152" customHeight="1" spans="1:8">
      <c r="A152" s="19">
        <v>147</v>
      </c>
      <c r="B152" s="25" t="s">
        <v>165</v>
      </c>
      <c r="C152" s="25" t="s">
        <v>18</v>
      </c>
      <c r="D152" s="33">
        <v>150</v>
      </c>
      <c r="E152" s="25">
        <v>280</v>
      </c>
      <c r="F152" s="14">
        <v>1</v>
      </c>
      <c r="G152" s="14">
        <f t="shared" si="2"/>
        <v>430</v>
      </c>
      <c r="H152" s="25"/>
    </row>
    <row r="153" customHeight="1" spans="1:8">
      <c r="A153" s="19">
        <v>148</v>
      </c>
      <c r="B153" s="25" t="s">
        <v>166</v>
      </c>
      <c r="C153" s="25" t="s">
        <v>18</v>
      </c>
      <c r="D153" s="33">
        <v>150</v>
      </c>
      <c r="E153" s="25">
        <v>1200</v>
      </c>
      <c r="F153" s="14">
        <v>1</v>
      </c>
      <c r="G153" s="14">
        <f t="shared" si="2"/>
        <v>1350</v>
      </c>
      <c r="H153" s="25"/>
    </row>
    <row r="154" customHeight="1" spans="1:8">
      <c r="A154" s="19">
        <v>149</v>
      </c>
      <c r="B154" s="25" t="s">
        <v>167</v>
      </c>
      <c r="C154" s="25" t="s">
        <v>18</v>
      </c>
      <c r="D154" s="33">
        <v>0</v>
      </c>
      <c r="E154" s="25">
        <v>90</v>
      </c>
      <c r="F154" s="14">
        <v>1</v>
      </c>
      <c r="G154" s="14">
        <f t="shared" si="2"/>
        <v>90</v>
      </c>
      <c r="H154" s="25"/>
    </row>
    <row r="155" customHeight="1" spans="1:8">
      <c r="A155" s="19">
        <v>150</v>
      </c>
      <c r="B155" s="25" t="s">
        <v>168</v>
      </c>
      <c r="C155" s="25" t="s">
        <v>18</v>
      </c>
      <c r="D155" s="33">
        <v>0</v>
      </c>
      <c r="E155" s="25">
        <v>21</v>
      </c>
      <c r="F155" s="14">
        <v>1</v>
      </c>
      <c r="G155" s="14">
        <f t="shared" si="2"/>
        <v>21</v>
      </c>
      <c r="H155" s="25"/>
    </row>
    <row r="156" customHeight="1" spans="1:8">
      <c r="A156" s="27" t="s">
        <v>169</v>
      </c>
      <c r="B156" s="28"/>
      <c r="C156" s="28"/>
      <c r="D156" s="28"/>
      <c r="E156" s="28"/>
      <c r="F156" s="28"/>
      <c r="G156" s="34">
        <f>SUM(G6:G155)</f>
        <v>162189</v>
      </c>
      <c r="H156" s="30"/>
    </row>
    <row r="157" customHeight="1" spans="12:12">
      <c r="L157">
        <f>SUM(L7:L141)</f>
        <v>392.4</v>
      </c>
    </row>
  </sheetData>
  <autoFilter ref="A5:H156">
    <extLst/>
  </autoFilter>
  <mergeCells count="10">
    <mergeCell ref="A1:H1"/>
    <mergeCell ref="A2:H2"/>
    <mergeCell ref="A3:H3"/>
    <mergeCell ref="A156:F156"/>
    <mergeCell ref="A4:A5"/>
    <mergeCell ref="B4:B5"/>
    <mergeCell ref="C4:C5"/>
    <mergeCell ref="F4:F5"/>
    <mergeCell ref="G4:G5"/>
    <mergeCell ref="H4:H5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6"/>
  <sheetViews>
    <sheetView tabSelected="1" zoomScale="85" zoomScaleNormal="85" topLeftCell="A140" workbookViewId="0">
      <selection activeCell="H147" sqref="H147"/>
    </sheetView>
  </sheetViews>
  <sheetFormatPr defaultColWidth="9" defaultRowHeight="39.95" customHeight="1"/>
  <cols>
    <col min="2" max="2" width="14.6333333333333" customWidth="1"/>
    <col min="4" max="5" width="9" style="1"/>
    <col min="6" max="6" width="7" style="1" customWidth="1"/>
    <col min="7" max="7" width="9.63333333333333" style="1" customWidth="1"/>
    <col min="8" max="9" width="15.3833333333333" customWidth="1"/>
    <col min="11" max="13" width="9" hidden="1" customWidth="1"/>
  </cols>
  <sheetData>
    <row r="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18.75" customHeight="1" spans="1:8">
      <c r="A2" s="4" t="s">
        <v>181</v>
      </c>
      <c r="B2" s="5"/>
      <c r="C2" s="5"/>
      <c r="D2" s="5"/>
      <c r="E2" s="5"/>
      <c r="F2" s="5"/>
      <c r="G2" s="5"/>
      <c r="H2" s="5"/>
    </row>
    <row r="3" ht="29.25" customHeight="1" spans="1:8">
      <c r="A3" s="6" t="s">
        <v>182</v>
      </c>
      <c r="B3" s="7"/>
      <c r="C3" s="7"/>
      <c r="D3" s="7"/>
      <c r="E3" s="7"/>
      <c r="F3" s="8"/>
      <c r="G3" s="8"/>
      <c r="H3" s="8"/>
    </row>
    <row r="4" customHeight="1" spans="1:8">
      <c r="A4" s="9" t="s">
        <v>3</v>
      </c>
      <c r="B4" s="10" t="s">
        <v>4</v>
      </c>
      <c r="C4" s="10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0" t="s">
        <v>10</v>
      </c>
    </row>
    <row r="5" customHeight="1" spans="1:8">
      <c r="A5" s="9"/>
      <c r="B5" s="10"/>
      <c r="C5" s="10"/>
      <c r="D5" s="12" t="s">
        <v>11</v>
      </c>
      <c r="E5" s="12" t="s">
        <v>11</v>
      </c>
      <c r="F5" s="11"/>
      <c r="G5" s="11"/>
      <c r="H5" s="10"/>
    </row>
    <row r="6" customHeight="1" spans="1:12">
      <c r="A6" s="13">
        <v>1</v>
      </c>
      <c r="B6" s="14" t="s">
        <v>12</v>
      </c>
      <c r="C6" s="15" t="s">
        <v>13</v>
      </c>
      <c r="D6" s="16">
        <v>200</v>
      </c>
      <c r="E6" s="17">
        <v>0</v>
      </c>
      <c r="F6" s="18">
        <v>1</v>
      </c>
      <c r="G6" s="18">
        <f>(D6+E6)*F6</f>
        <v>200</v>
      </c>
      <c r="H6" s="14"/>
      <c r="K6" s="22">
        <v>0.1</v>
      </c>
      <c r="L6">
        <f>G6*K6</f>
        <v>20</v>
      </c>
    </row>
    <row r="7" customHeight="1" spans="1:12">
      <c r="A7" s="13">
        <v>2</v>
      </c>
      <c r="B7" s="14" t="s">
        <v>14</v>
      </c>
      <c r="C7" s="15" t="s">
        <v>13</v>
      </c>
      <c r="D7" s="16">
        <v>30</v>
      </c>
      <c r="E7" s="17">
        <v>597</v>
      </c>
      <c r="F7" s="18">
        <v>1</v>
      </c>
      <c r="G7" s="18">
        <f>(D7+E7)*F7</f>
        <v>627</v>
      </c>
      <c r="H7" s="14"/>
      <c r="K7" s="22">
        <v>0.08</v>
      </c>
      <c r="L7">
        <f>G7*K7</f>
        <v>50.16</v>
      </c>
    </row>
    <row r="8" customHeight="1" spans="1:8">
      <c r="A8" s="19">
        <v>3</v>
      </c>
      <c r="B8" s="14" t="s">
        <v>15</v>
      </c>
      <c r="C8" s="15" t="s">
        <v>16</v>
      </c>
      <c r="D8" s="16">
        <v>10</v>
      </c>
      <c r="E8" s="17">
        <v>100</v>
      </c>
      <c r="F8" s="18">
        <v>1</v>
      </c>
      <c r="G8" s="18">
        <f t="shared" ref="G8:G71" si="0">(D8+E8)*F8</f>
        <v>110</v>
      </c>
      <c r="H8" s="14"/>
    </row>
    <row r="9" customHeight="1" spans="1:12">
      <c r="A9" s="13">
        <v>4</v>
      </c>
      <c r="B9" s="14" t="s">
        <v>17</v>
      </c>
      <c r="C9" s="15" t="s">
        <v>18</v>
      </c>
      <c r="D9" s="16">
        <v>10</v>
      </c>
      <c r="E9" s="17">
        <v>45</v>
      </c>
      <c r="F9" s="18">
        <v>1</v>
      </c>
      <c r="G9" s="18">
        <f t="shared" si="0"/>
        <v>55</v>
      </c>
      <c r="H9" s="14"/>
      <c r="K9" s="22">
        <v>0.08</v>
      </c>
      <c r="L9">
        <f>G9*K9</f>
        <v>4.4</v>
      </c>
    </row>
    <row r="10" customHeight="1" spans="1:8">
      <c r="A10" s="19">
        <v>5</v>
      </c>
      <c r="B10" s="14" t="s">
        <v>19</v>
      </c>
      <c r="C10" s="15" t="s">
        <v>13</v>
      </c>
      <c r="D10" s="16">
        <v>80</v>
      </c>
      <c r="E10" s="17">
        <v>720</v>
      </c>
      <c r="F10" s="18">
        <v>1</v>
      </c>
      <c r="G10" s="18">
        <f t="shared" si="0"/>
        <v>800</v>
      </c>
      <c r="H10" s="14"/>
    </row>
    <row r="11" customHeight="1" spans="1:12">
      <c r="A11" s="13">
        <v>6</v>
      </c>
      <c r="B11" s="14" t="s">
        <v>20</v>
      </c>
      <c r="C11" s="15" t="s">
        <v>21</v>
      </c>
      <c r="D11" s="16">
        <v>80</v>
      </c>
      <c r="E11" s="17">
        <v>110</v>
      </c>
      <c r="F11" s="18">
        <v>1</v>
      </c>
      <c r="G11" s="18">
        <f t="shared" si="0"/>
        <v>190</v>
      </c>
      <c r="H11" s="14"/>
      <c r="K11" s="22">
        <v>0.08</v>
      </c>
      <c r="L11">
        <f>G11*K11</f>
        <v>15.2</v>
      </c>
    </row>
    <row r="12" customHeight="1" spans="1:12">
      <c r="A12" s="13">
        <v>7</v>
      </c>
      <c r="B12" s="14" t="s">
        <v>22</v>
      </c>
      <c r="C12" s="15" t="s">
        <v>18</v>
      </c>
      <c r="D12" s="16">
        <v>10</v>
      </c>
      <c r="E12" s="17">
        <v>180</v>
      </c>
      <c r="F12" s="18">
        <v>1</v>
      </c>
      <c r="G12" s="18">
        <f t="shared" si="0"/>
        <v>190</v>
      </c>
      <c r="H12" s="14"/>
      <c r="K12" s="22">
        <v>0.06</v>
      </c>
      <c r="L12">
        <f>G12*K12</f>
        <v>11.4</v>
      </c>
    </row>
    <row r="13" customHeight="1" spans="1:8">
      <c r="A13" s="19">
        <v>8</v>
      </c>
      <c r="B13" s="14" t="s">
        <v>23</v>
      </c>
      <c r="C13" s="15" t="s">
        <v>21</v>
      </c>
      <c r="D13" s="16">
        <v>80</v>
      </c>
      <c r="E13" s="17">
        <v>50</v>
      </c>
      <c r="F13" s="18">
        <v>1</v>
      </c>
      <c r="G13" s="18">
        <f t="shared" si="0"/>
        <v>130</v>
      </c>
      <c r="H13" s="14"/>
    </row>
    <row r="14" customHeight="1" spans="1:8">
      <c r="A14" s="19">
        <v>9</v>
      </c>
      <c r="B14" s="14" t="s">
        <v>24</v>
      </c>
      <c r="C14" s="15" t="s">
        <v>13</v>
      </c>
      <c r="D14" s="16">
        <v>440</v>
      </c>
      <c r="E14" s="17">
        <v>25</v>
      </c>
      <c r="F14" s="18">
        <v>1</v>
      </c>
      <c r="G14" s="18">
        <f t="shared" si="0"/>
        <v>465</v>
      </c>
      <c r="H14" s="14"/>
    </row>
    <row r="15" customHeight="1" spans="1:8">
      <c r="A15" s="19">
        <v>10</v>
      </c>
      <c r="B15" s="14" t="s">
        <v>25</v>
      </c>
      <c r="C15" s="15" t="s">
        <v>13</v>
      </c>
      <c r="D15" s="16">
        <v>80</v>
      </c>
      <c r="E15" s="17">
        <v>30</v>
      </c>
      <c r="F15" s="18">
        <v>1</v>
      </c>
      <c r="G15" s="18">
        <f t="shared" si="0"/>
        <v>110</v>
      </c>
      <c r="H15" s="14"/>
    </row>
    <row r="16" customHeight="1" spans="1:8">
      <c r="A16" s="19">
        <v>11</v>
      </c>
      <c r="B16" s="14" t="s">
        <v>26</v>
      </c>
      <c r="C16" s="15" t="s">
        <v>21</v>
      </c>
      <c r="D16" s="16">
        <v>80</v>
      </c>
      <c r="E16" s="17">
        <v>50</v>
      </c>
      <c r="F16" s="18">
        <v>1</v>
      </c>
      <c r="G16" s="18">
        <f t="shared" si="0"/>
        <v>130</v>
      </c>
      <c r="H16" s="14"/>
    </row>
    <row r="17" customHeight="1" spans="1:8">
      <c r="A17" s="19">
        <v>12</v>
      </c>
      <c r="B17" s="14" t="s">
        <v>27</v>
      </c>
      <c r="C17" s="15" t="s">
        <v>16</v>
      </c>
      <c r="D17" s="16">
        <v>5</v>
      </c>
      <c r="E17" s="17">
        <v>25</v>
      </c>
      <c r="F17" s="18">
        <v>1</v>
      </c>
      <c r="G17" s="18">
        <f t="shared" si="0"/>
        <v>30</v>
      </c>
      <c r="H17" s="14"/>
    </row>
    <row r="18" customHeight="1" spans="1:8">
      <c r="A18" s="19">
        <v>13</v>
      </c>
      <c r="B18" s="14" t="s">
        <v>28</v>
      </c>
      <c r="C18" s="15" t="s">
        <v>29</v>
      </c>
      <c r="D18" s="16">
        <v>5</v>
      </c>
      <c r="E18" s="17">
        <v>120</v>
      </c>
      <c r="F18" s="18">
        <v>1</v>
      </c>
      <c r="G18" s="18">
        <f t="shared" si="0"/>
        <v>125</v>
      </c>
      <c r="H18" s="14"/>
    </row>
    <row r="19" customHeight="1" spans="1:8">
      <c r="A19" s="19">
        <v>14</v>
      </c>
      <c r="B19" s="14" t="s">
        <v>30</v>
      </c>
      <c r="C19" s="15" t="s">
        <v>31</v>
      </c>
      <c r="D19" s="20">
        <v>450</v>
      </c>
      <c r="E19" s="17">
        <v>3350</v>
      </c>
      <c r="F19" s="18">
        <v>1</v>
      </c>
      <c r="G19" s="18">
        <f t="shared" si="0"/>
        <v>3800</v>
      </c>
      <c r="H19" s="14"/>
    </row>
    <row r="20" customHeight="1" spans="1:8">
      <c r="A20" s="19">
        <v>15</v>
      </c>
      <c r="B20" s="14" t="s">
        <v>32</v>
      </c>
      <c r="C20" s="15" t="s">
        <v>31</v>
      </c>
      <c r="D20" s="20">
        <v>450</v>
      </c>
      <c r="E20" s="17">
        <v>2800</v>
      </c>
      <c r="F20" s="18">
        <v>1</v>
      </c>
      <c r="G20" s="18">
        <f t="shared" si="0"/>
        <v>3250</v>
      </c>
      <c r="H20" s="14"/>
    </row>
    <row r="21" customHeight="1" spans="1:8">
      <c r="A21" s="19">
        <v>16</v>
      </c>
      <c r="B21" s="14" t="s">
        <v>33</v>
      </c>
      <c r="C21" s="15" t="s">
        <v>31</v>
      </c>
      <c r="D21" s="21">
        <v>80</v>
      </c>
      <c r="E21" s="17">
        <v>680</v>
      </c>
      <c r="F21" s="18">
        <v>1</v>
      </c>
      <c r="G21" s="18">
        <f t="shared" si="0"/>
        <v>760</v>
      </c>
      <c r="H21" s="14"/>
    </row>
    <row r="22" customHeight="1" spans="1:8">
      <c r="A22" s="19">
        <v>17</v>
      </c>
      <c r="B22" s="14" t="s">
        <v>34</v>
      </c>
      <c r="C22" s="15" t="s">
        <v>31</v>
      </c>
      <c r="D22" s="21">
        <v>200</v>
      </c>
      <c r="E22" s="17">
        <v>2100</v>
      </c>
      <c r="F22" s="18">
        <v>1</v>
      </c>
      <c r="G22" s="18">
        <f t="shared" si="0"/>
        <v>2300</v>
      </c>
      <c r="H22" s="14"/>
    </row>
    <row r="23" customHeight="1" spans="1:8">
      <c r="A23" s="19">
        <v>18</v>
      </c>
      <c r="B23" s="14" t="s">
        <v>35</v>
      </c>
      <c r="C23" s="15" t="s">
        <v>31</v>
      </c>
      <c r="D23" s="20">
        <v>60</v>
      </c>
      <c r="E23" s="17">
        <v>450</v>
      </c>
      <c r="F23" s="18">
        <v>1</v>
      </c>
      <c r="G23" s="18">
        <f t="shared" si="0"/>
        <v>510</v>
      </c>
      <c r="H23" s="14"/>
    </row>
    <row r="24" customHeight="1" spans="1:8">
      <c r="A24" s="19">
        <v>19</v>
      </c>
      <c r="B24" s="14" t="s">
        <v>36</v>
      </c>
      <c r="C24" s="15" t="s">
        <v>13</v>
      </c>
      <c r="D24" s="20">
        <v>2800</v>
      </c>
      <c r="E24" s="17">
        <v>0</v>
      </c>
      <c r="F24" s="18">
        <v>1</v>
      </c>
      <c r="G24" s="18">
        <f t="shared" si="0"/>
        <v>2800</v>
      </c>
      <c r="H24" s="14"/>
    </row>
    <row r="25" customHeight="1" spans="1:8">
      <c r="A25" s="19">
        <v>20</v>
      </c>
      <c r="B25" s="14" t="s">
        <v>37</v>
      </c>
      <c r="C25" s="15" t="s">
        <v>31</v>
      </c>
      <c r="D25" s="20">
        <v>30</v>
      </c>
      <c r="E25" s="17">
        <v>280</v>
      </c>
      <c r="F25" s="18">
        <v>1</v>
      </c>
      <c r="G25" s="18">
        <f t="shared" si="0"/>
        <v>310</v>
      </c>
      <c r="H25" s="14"/>
    </row>
    <row r="26" customHeight="1" spans="1:8">
      <c r="A26" s="19">
        <v>21</v>
      </c>
      <c r="B26" s="14" t="s">
        <v>38</v>
      </c>
      <c r="C26" s="15" t="s">
        <v>18</v>
      </c>
      <c r="D26" s="20">
        <v>120</v>
      </c>
      <c r="E26" s="17">
        <v>450</v>
      </c>
      <c r="F26" s="18">
        <v>1</v>
      </c>
      <c r="G26" s="18">
        <f t="shared" si="0"/>
        <v>570</v>
      </c>
      <c r="H26" s="14"/>
    </row>
    <row r="27" customHeight="1" spans="1:8">
      <c r="A27" s="19">
        <v>22</v>
      </c>
      <c r="B27" s="14" t="s">
        <v>39</v>
      </c>
      <c r="C27" s="15" t="s">
        <v>18</v>
      </c>
      <c r="D27" s="20">
        <v>120</v>
      </c>
      <c r="E27" s="17">
        <v>350</v>
      </c>
      <c r="F27" s="18">
        <v>1</v>
      </c>
      <c r="G27" s="18">
        <f t="shared" si="0"/>
        <v>470</v>
      </c>
      <c r="H27" s="14"/>
    </row>
    <row r="28" customHeight="1" spans="1:8">
      <c r="A28" s="19">
        <v>23</v>
      </c>
      <c r="B28" s="14" t="s">
        <v>40</v>
      </c>
      <c r="C28" s="15" t="s">
        <v>18</v>
      </c>
      <c r="D28" s="20">
        <v>120</v>
      </c>
      <c r="E28" s="17">
        <v>390</v>
      </c>
      <c r="F28" s="18">
        <v>1</v>
      </c>
      <c r="G28" s="18">
        <f t="shared" si="0"/>
        <v>510</v>
      </c>
      <c r="H28" s="14"/>
    </row>
    <row r="29" customHeight="1" spans="1:8">
      <c r="A29" s="19">
        <v>24</v>
      </c>
      <c r="B29" s="14" t="s">
        <v>41</v>
      </c>
      <c r="C29" s="15" t="s">
        <v>18</v>
      </c>
      <c r="D29" s="20">
        <v>120</v>
      </c>
      <c r="E29" s="17">
        <v>430</v>
      </c>
      <c r="F29" s="18">
        <v>1</v>
      </c>
      <c r="G29" s="18">
        <f t="shared" si="0"/>
        <v>550</v>
      </c>
      <c r="H29" s="14"/>
    </row>
    <row r="30" customHeight="1" spans="1:8">
      <c r="A30" s="19">
        <v>25</v>
      </c>
      <c r="B30" s="14" t="s">
        <v>42</v>
      </c>
      <c r="C30" s="15" t="s">
        <v>13</v>
      </c>
      <c r="D30" s="20">
        <v>200</v>
      </c>
      <c r="E30" s="17">
        <v>50</v>
      </c>
      <c r="F30" s="18">
        <v>1</v>
      </c>
      <c r="G30" s="18">
        <f t="shared" si="0"/>
        <v>250</v>
      </c>
      <c r="H30" s="14"/>
    </row>
    <row r="31" customHeight="1" spans="1:8">
      <c r="A31" s="19">
        <v>26</v>
      </c>
      <c r="B31" s="14" t="s">
        <v>43</v>
      </c>
      <c r="C31" s="15" t="s">
        <v>13</v>
      </c>
      <c r="D31" s="20">
        <v>180</v>
      </c>
      <c r="E31" s="17">
        <v>25</v>
      </c>
      <c r="F31" s="18">
        <v>1</v>
      </c>
      <c r="G31" s="18">
        <f t="shared" si="0"/>
        <v>205</v>
      </c>
      <c r="H31" s="14"/>
    </row>
    <row r="32" customHeight="1" spans="1:8">
      <c r="A32" s="19">
        <v>27</v>
      </c>
      <c r="B32" s="14" t="s">
        <v>44</v>
      </c>
      <c r="C32" s="15" t="s">
        <v>45</v>
      </c>
      <c r="D32" s="20">
        <v>30</v>
      </c>
      <c r="E32" s="17">
        <v>150</v>
      </c>
      <c r="F32" s="18">
        <v>1</v>
      </c>
      <c r="G32" s="18">
        <f t="shared" si="0"/>
        <v>180</v>
      </c>
      <c r="H32" s="14"/>
    </row>
    <row r="33" customHeight="1" spans="1:8">
      <c r="A33" s="19">
        <v>28</v>
      </c>
      <c r="B33" s="14" t="s">
        <v>46</v>
      </c>
      <c r="C33" s="15" t="s">
        <v>18</v>
      </c>
      <c r="D33" s="20">
        <v>80</v>
      </c>
      <c r="E33" s="17">
        <v>890</v>
      </c>
      <c r="F33" s="18">
        <v>1</v>
      </c>
      <c r="G33" s="18">
        <f t="shared" si="0"/>
        <v>970</v>
      </c>
      <c r="H33" s="14"/>
    </row>
    <row r="34" customHeight="1" spans="1:8">
      <c r="A34" s="19">
        <v>29</v>
      </c>
      <c r="B34" s="14" t="s">
        <v>47</v>
      </c>
      <c r="C34" s="15" t="s">
        <v>31</v>
      </c>
      <c r="D34" s="20">
        <v>180</v>
      </c>
      <c r="E34" s="17">
        <v>1600</v>
      </c>
      <c r="F34" s="18">
        <v>1</v>
      </c>
      <c r="G34" s="18">
        <f t="shared" si="0"/>
        <v>1780</v>
      </c>
      <c r="H34" s="14"/>
    </row>
    <row r="35" customHeight="1" spans="1:8">
      <c r="A35" s="19">
        <v>30</v>
      </c>
      <c r="B35" s="14" t="s">
        <v>48</v>
      </c>
      <c r="C35" s="15" t="s">
        <v>18</v>
      </c>
      <c r="D35" s="20">
        <v>180</v>
      </c>
      <c r="E35" s="17">
        <v>360</v>
      </c>
      <c r="F35" s="18">
        <v>1</v>
      </c>
      <c r="G35" s="18">
        <f t="shared" si="0"/>
        <v>540</v>
      </c>
      <c r="H35" s="14"/>
    </row>
    <row r="36" customHeight="1" spans="1:8">
      <c r="A36" s="19">
        <v>31</v>
      </c>
      <c r="B36" s="14" t="s">
        <v>49</v>
      </c>
      <c r="C36" s="15" t="s">
        <v>18</v>
      </c>
      <c r="D36" s="20">
        <v>20</v>
      </c>
      <c r="E36" s="17">
        <v>680</v>
      </c>
      <c r="F36" s="18">
        <v>1</v>
      </c>
      <c r="G36" s="18">
        <f t="shared" si="0"/>
        <v>700</v>
      </c>
      <c r="H36" s="14"/>
    </row>
    <row r="37" customHeight="1" spans="1:8">
      <c r="A37" s="19">
        <v>32</v>
      </c>
      <c r="B37" s="14" t="s">
        <v>50</v>
      </c>
      <c r="C37" s="15" t="s">
        <v>31</v>
      </c>
      <c r="D37" s="20">
        <v>80</v>
      </c>
      <c r="E37" s="17">
        <v>230</v>
      </c>
      <c r="F37" s="18">
        <v>1</v>
      </c>
      <c r="G37" s="18">
        <f t="shared" si="0"/>
        <v>310</v>
      </c>
      <c r="H37" s="14"/>
    </row>
    <row r="38" customHeight="1" spans="1:8">
      <c r="A38" s="19">
        <v>33</v>
      </c>
      <c r="B38" s="14" t="s">
        <v>51</v>
      </c>
      <c r="C38" s="15" t="s">
        <v>45</v>
      </c>
      <c r="D38" s="20">
        <v>60</v>
      </c>
      <c r="E38" s="17">
        <v>320</v>
      </c>
      <c r="F38" s="18">
        <v>1</v>
      </c>
      <c r="G38" s="18">
        <f t="shared" si="0"/>
        <v>380</v>
      </c>
      <c r="H38" s="14"/>
    </row>
    <row r="39" customHeight="1" spans="1:8">
      <c r="A39" s="19">
        <v>34</v>
      </c>
      <c r="B39" s="14" t="s">
        <v>52</v>
      </c>
      <c r="C39" s="15" t="s">
        <v>45</v>
      </c>
      <c r="D39" s="20">
        <v>60</v>
      </c>
      <c r="E39" s="17">
        <v>180</v>
      </c>
      <c r="F39" s="18">
        <v>1</v>
      </c>
      <c r="G39" s="18">
        <f t="shared" si="0"/>
        <v>240</v>
      </c>
      <c r="H39" s="14"/>
    </row>
    <row r="40" customHeight="1" spans="1:8">
      <c r="A40" s="19">
        <v>35</v>
      </c>
      <c r="B40" s="14" t="s">
        <v>53</v>
      </c>
      <c r="C40" s="15" t="s">
        <v>18</v>
      </c>
      <c r="D40" s="20">
        <v>180</v>
      </c>
      <c r="E40" s="17">
        <v>580</v>
      </c>
      <c r="F40" s="18">
        <v>1</v>
      </c>
      <c r="G40" s="18">
        <f t="shared" si="0"/>
        <v>760</v>
      </c>
      <c r="H40" s="14"/>
    </row>
    <row r="41" customHeight="1" spans="1:8">
      <c r="A41" s="19">
        <v>36</v>
      </c>
      <c r="B41" s="14" t="s">
        <v>54</v>
      </c>
      <c r="C41" s="15" t="s">
        <v>18</v>
      </c>
      <c r="D41" s="20">
        <v>260</v>
      </c>
      <c r="E41" s="17">
        <v>1200</v>
      </c>
      <c r="F41" s="18">
        <v>1</v>
      </c>
      <c r="G41" s="18">
        <f t="shared" si="0"/>
        <v>1460</v>
      </c>
      <c r="H41" s="14"/>
    </row>
    <row r="42" customHeight="1" spans="1:8">
      <c r="A42" s="19">
        <v>37</v>
      </c>
      <c r="B42" s="14" t="s">
        <v>55</v>
      </c>
      <c r="C42" s="15" t="s">
        <v>13</v>
      </c>
      <c r="D42" s="20">
        <v>30</v>
      </c>
      <c r="E42" s="17">
        <v>198</v>
      </c>
      <c r="F42" s="18">
        <v>1</v>
      </c>
      <c r="G42" s="18">
        <f t="shared" si="0"/>
        <v>228</v>
      </c>
      <c r="H42" s="14"/>
    </row>
    <row r="43" customHeight="1" spans="1:8">
      <c r="A43" s="19">
        <v>38</v>
      </c>
      <c r="B43" s="14" t="s">
        <v>56</v>
      </c>
      <c r="C43" s="15" t="s">
        <v>16</v>
      </c>
      <c r="D43" s="20">
        <v>60</v>
      </c>
      <c r="E43" s="17">
        <v>49</v>
      </c>
      <c r="F43" s="18">
        <v>1</v>
      </c>
      <c r="G43" s="18">
        <f t="shared" si="0"/>
        <v>109</v>
      </c>
      <c r="H43" s="14"/>
    </row>
    <row r="44" customHeight="1" spans="1:8">
      <c r="A44" s="19">
        <v>39</v>
      </c>
      <c r="B44" s="14" t="s">
        <v>57</v>
      </c>
      <c r="C44" s="15" t="s">
        <v>16</v>
      </c>
      <c r="D44" s="20">
        <v>300</v>
      </c>
      <c r="E44" s="17">
        <v>780</v>
      </c>
      <c r="F44" s="18">
        <v>1</v>
      </c>
      <c r="G44" s="18">
        <f t="shared" si="0"/>
        <v>1080</v>
      </c>
      <c r="H44" s="14"/>
    </row>
    <row r="45" customHeight="1" spans="1:8">
      <c r="A45" s="19">
        <v>40</v>
      </c>
      <c r="B45" s="14" t="s">
        <v>58</v>
      </c>
      <c r="C45" s="15" t="s">
        <v>18</v>
      </c>
      <c r="D45" s="20">
        <v>300</v>
      </c>
      <c r="E45" s="17">
        <v>1200</v>
      </c>
      <c r="F45" s="18">
        <v>1</v>
      </c>
      <c r="G45" s="18">
        <f t="shared" si="0"/>
        <v>1500</v>
      </c>
      <c r="H45" s="14"/>
    </row>
    <row r="46" customHeight="1" spans="1:8">
      <c r="A46" s="19">
        <v>41</v>
      </c>
      <c r="B46" s="14" t="s">
        <v>59</v>
      </c>
      <c r="C46" s="15" t="s">
        <v>18</v>
      </c>
      <c r="D46" s="20">
        <v>180</v>
      </c>
      <c r="E46" s="17">
        <v>580</v>
      </c>
      <c r="F46" s="18">
        <v>1</v>
      </c>
      <c r="G46" s="18">
        <f t="shared" si="0"/>
        <v>760</v>
      </c>
      <c r="H46" s="14"/>
    </row>
    <row r="47" customHeight="1" spans="1:8">
      <c r="A47" s="19">
        <v>42</v>
      </c>
      <c r="B47" s="14" t="s">
        <v>60</v>
      </c>
      <c r="C47" s="15" t="s">
        <v>18</v>
      </c>
      <c r="D47" s="20">
        <v>30</v>
      </c>
      <c r="E47" s="17">
        <v>90</v>
      </c>
      <c r="F47" s="18">
        <v>1</v>
      </c>
      <c r="G47" s="18">
        <f t="shared" si="0"/>
        <v>120</v>
      </c>
      <c r="H47" s="14"/>
    </row>
    <row r="48" customHeight="1" spans="1:8">
      <c r="A48" s="19">
        <v>43</v>
      </c>
      <c r="B48" s="14" t="s">
        <v>61</v>
      </c>
      <c r="C48" s="15" t="s">
        <v>45</v>
      </c>
      <c r="D48" s="20">
        <v>60</v>
      </c>
      <c r="E48" s="17">
        <v>260</v>
      </c>
      <c r="F48" s="18">
        <v>1</v>
      </c>
      <c r="G48" s="18">
        <f t="shared" si="0"/>
        <v>320</v>
      </c>
      <c r="H48" s="14"/>
    </row>
    <row r="49" customHeight="1" spans="1:8">
      <c r="A49" s="19">
        <v>44</v>
      </c>
      <c r="B49" s="14" t="s">
        <v>62</v>
      </c>
      <c r="C49" s="15" t="s">
        <v>45</v>
      </c>
      <c r="D49" s="20">
        <v>30</v>
      </c>
      <c r="E49" s="17">
        <v>150</v>
      </c>
      <c r="F49" s="18">
        <v>1</v>
      </c>
      <c r="G49" s="18">
        <f t="shared" si="0"/>
        <v>180</v>
      </c>
      <c r="H49" s="14"/>
    </row>
    <row r="50" customHeight="1" spans="1:8">
      <c r="A50" s="19">
        <v>45</v>
      </c>
      <c r="B50" s="14" t="s">
        <v>63</v>
      </c>
      <c r="C50" s="15" t="s">
        <v>45</v>
      </c>
      <c r="D50" s="20">
        <v>30</v>
      </c>
      <c r="E50" s="17">
        <v>150</v>
      </c>
      <c r="F50" s="18">
        <v>1</v>
      </c>
      <c r="G50" s="18">
        <f t="shared" si="0"/>
        <v>180</v>
      </c>
      <c r="H50" s="14"/>
    </row>
    <row r="51" customHeight="1" spans="1:8">
      <c r="A51" s="19">
        <v>46</v>
      </c>
      <c r="B51" s="14" t="s">
        <v>64</v>
      </c>
      <c r="C51" s="15" t="s">
        <v>18</v>
      </c>
      <c r="D51" s="20">
        <v>100</v>
      </c>
      <c r="E51" s="17">
        <v>380</v>
      </c>
      <c r="F51" s="18">
        <v>1</v>
      </c>
      <c r="G51" s="18">
        <f t="shared" si="0"/>
        <v>480</v>
      </c>
      <c r="H51" s="14"/>
    </row>
    <row r="52" customHeight="1" spans="1:8">
      <c r="A52" s="19">
        <v>47</v>
      </c>
      <c r="B52" s="14" t="s">
        <v>65</v>
      </c>
      <c r="C52" s="15" t="s">
        <v>45</v>
      </c>
      <c r="D52" s="20">
        <v>60</v>
      </c>
      <c r="E52" s="17">
        <v>60</v>
      </c>
      <c r="F52" s="18">
        <v>1</v>
      </c>
      <c r="G52" s="18">
        <f t="shared" si="0"/>
        <v>120</v>
      </c>
      <c r="H52" s="14"/>
    </row>
    <row r="53" customHeight="1" spans="1:8">
      <c r="A53" s="19">
        <v>48</v>
      </c>
      <c r="B53" s="14" t="s">
        <v>66</v>
      </c>
      <c r="C53" s="15" t="s">
        <v>18</v>
      </c>
      <c r="D53" s="20">
        <v>180</v>
      </c>
      <c r="E53" s="17">
        <v>1300</v>
      </c>
      <c r="F53" s="18">
        <v>1</v>
      </c>
      <c r="G53" s="18">
        <f t="shared" si="0"/>
        <v>1480</v>
      </c>
      <c r="H53" s="14"/>
    </row>
    <row r="54" customHeight="1" spans="1:8">
      <c r="A54" s="19">
        <v>49</v>
      </c>
      <c r="B54" s="14" t="s">
        <v>67</v>
      </c>
      <c r="C54" s="15" t="s">
        <v>18</v>
      </c>
      <c r="D54" s="20">
        <v>180</v>
      </c>
      <c r="E54" s="17">
        <v>160</v>
      </c>
      <c r="F54" s="18">
        <v>1</v>
      </c>
      <c r="G54" s="18">
        <f t="shared" si="0"/>
        <v>340</v>
      </c>
      <c r="H54" s="14"/>
    </row>
    <row r="55" customHeight="1" spans="1:8">
      <c r="A55" s="19">
        <v>50</v>
      </c>
      <c r="B55" s="14" t="s">
        <v>68</v>
      </c>
      <c r="C55" s="15" t="s">
        <v>18</v>
      </c>
      <c r="D55" s="20">
        <v>180</v>
      </c>
      <c r="E55" s="17">
        <v>170</v>
      </c>
      <c r="F55" s="18">
        <v>1</v>
      </c>
      <c r="G55" s="18">
        <f t="shared" si="0"/>
        <v>350</v>
      </c>
      <c r="H55" s="14"/>
    </row>
    <row r="56" customHeight="1" spans="1:8">
      <c r="A56" s="19">
        <v>51</v>
      </c>
      <c r="B56" s="14" t="s">
        <v>69</v>
      </c>
      <c r="C56" s="15" t="s">
        <v>18</v>
      </c>
      <c r="D56" s="20">
        <v>80</v>
      </c>
      <c r="E56" s="17">
        <v>350</v>
      </c>
      <c r="F56" s="18">
        <v>1</v>
      </c>
      <c r="G56" s="18">
        <f t="shared" si="0"/>
        <v>430</v>
      </c>
      <c r="H56" s="14"/>
    </row>
    <row r="57" customHeight="1" spans="1:8">
      <c r="A57" s="19">
        <v>52</v>
      </c>
      <c r="B57" s="14" t="s">
        <v>70</v>
      </c>
      <c r="C57" s="15" t="s">
        <v>18</v>
      </c>
      <c r="D57" s="20">
        <v>80</v>
      </c>
      <c r="E57" s="17">
        <v>400</v>
      </c>
      <c r="F57" s="18">
        <v>1</v>
      </c>
      <c r="G57" s="18">
        <f t="shared" si="0"/>
        <v>480</v>
      </c>
      <c r="H57" s="14"/>
    </row>
    <row r="58" customHeight="1" spans="1:8">
      <c r="A58" s="19">
        <v>53</v>
      </c>
      <c r="B58" s="14" t="s">
        <v>71</v>
      </c>
      <c r="C58" s="15" t="s">
        <v>18</v>
      </c>
      <c r="D58" s="20">
        <v>80</v>
      </c>
      <c r="E58" s="17">
        <v>180</v>
      </c>
      <c r="F58" s="18">
        <v>1</v>
      </c>
      <c r="G58" s="18">
        <f t="shared" si="0"/>
        <v>260</v>
      </c>
      <c r="H58" s="14"/>
    </row>
    <row r="59" customHeight="1" spans="1:8">
      <c r="A59" s="19">
        <v>54</v>
      </c>
      <c r="B59" s="14" t="s">
        <v>72</v>
      </c>
      <c r="C59" s="15" t="s">
        <v>18</v>
      </c>
      <c r="D59" s="20">
        <v>80</v>
      </c>
      <c r="E59" s="17">
        <v>900</v>
      </c>
      <c r="F59" s="18">
        <v>1</v>
      </c>
      <c r="G59" s="18">
        <f t="shared" si="0"/>
        <v>980</v>
      </c>
      <c r="H59" s="14"/>
    </row>
    <row r="60" customHeight="1" spans="1:8">
      <c r="A60" s="19">
        <v>55</v>
      </c>
      <c r="B60" s="14" t="s">
        <v>73</v>
      </c>
      <c r="C60" s="15" t="s">
        <v>18</v>
      </c>
      <c r="D60" s="20">
        <v>80</v>
      </c>
      <c r="E60" s="17">
        <v>300</v>
      </c>
      <c r="F60" s="18">
        <v>1</v>
      </c>
      <c r="G60" s="18">
        <f t="shared" si="0"/>
        <v>380</v>
      </c>
      <c r="H60" s="14"/>
    </row>
    <row r="61" customHeight="1" spans="1:8">
      <c r="A61" s="19">
        <v>56</v>
      </c>
      <c r="B61" s="14" t="s">
        <v>74</v>
      </c>
      <c r="C61" s="15" t="s">
        <v>18</v>
      </c>
      <c r="D61" s="20">
        <v>80</v>
      </c>
      <c r="E61" s="17">
        <v>450</v>
      </c>
      <c r="F61" s="18">
        <v>1</v>
      </c>
      <c r="G61" s="18">
        <f t="shared" si="0"/>
        <v>530</v>
      </c>
      <c r="H61" s="14"/>
    </row>
    <row r="62" customHeight="1" spans="1:8">
      <c r="A62" s="19">
        <v>57</v>
      </c>
      <c r="B62" s="14" t="s">
        <v>75</v>
      </c>
      <c r="C62" s="15" t="s">
        <v>18</v>
      </c>
      <c r="D62" s="20">
        <v>150</v>
      </c>
      <c r="E62" s="17">
        <v>480</v>
      </c>
      <c r="F62" s="18">
        <v>1</v>
      </c>
      <c r="G62" s="18">
        <f t="shared" si="0"/>
        <v>630</v>
      </c>
      <c r="H62" s="14"/>
    </row>
    <row r="63" customHeight="1" spans="1:8">
      <c r="A63" s="19">
        <v>58</v>
      </c>
      <c r="B63" s="14" t="s">
        <v>76</v>
      </c>
      <c r="C63" s="15" t="s">
        <v>31</v>
      </c>
      <c r="D63" s="20">
        <v>180</v>
      </c>
      <c r="E63" s="17">
        <v>6800</v>
      </c>
      <c r="F63" s="18">
        <v>1</v>
      </c>
      <c r="G63" s="18">
        <f t="shared" si="0"/>
        <v>6980</v>
      </c>
      <c r="H63" s="14"/>
    </row>
    <row r="64" customHeight="1" spans="1:8">
      <c r="A64" s="19">
        <v>59</v>
      </c>
      <c r="B64" s="14" t="s">
        <v>77</v>
      </c>
      <c r="C64" s="15" t="s">
        <v>78</v>
      </c>
      <c r="D64" s="20">
        <v>180</v>
      </c>
      <c r="E64" s="17">
        <v>1600</v>
      </c>
      <c r="F64" s="18">
        <v>1</v>
      </c>
      <c r="G64" s="18">
        <f t="shared" si="0"/>
        <v>1780</v>
      </c>
      <c r="H64" s="14"/>
    </row>
    <row r="65" customHeight="1" spans="1:8">
      <c r="A65" s="19">
        <v>60</v>
      </c>
      <c r="B65" s="14" t="s">
        <v>79</v>
      </c>
      <c r="C65" s="15" t="s">
        <v>78</v>
      </c>
      <c r="D65" s="20">
        <v>120</v>
      </c>
      <c r="E65" s="17">
        <v>1400</v>
      </c>
      <c r="F65" s="18">
        <v>1</v>
      </c>
      <c r="G65" s="18">
        <f t="shared" si="0"/>
        <v>1520</v>
      </c>
      <c r="H65" s="14"/>
    </row>
    <row r="66" customHeight="1" spans="1:8">
      <c r="A66" s="19">
        <v>61</v>
      </c>
      <c r="B66" s="14" t="s">
        <v>80</v>
      </c>
      <c r="C66" s="15" t="s">
        <v>78</v>
      </c>
      <c r="D66" s="20">
        <v>120</v>
      </c>
      <c r="E66" s="17">
        <v>1500</v>
      </c>
      <c r="F66" s="18">
        <v>1</v>
      </c>
      <c r="G66" s="18">
        <f t="shared" si="0"/>
        <v>1620</v>
      </c>
      <c r="H66" s="14"/>
    </row>
    <row r="67" customHeight="1" spans="1:8">
      <c r="A67" s="19">
        <v>62</v>
      </c>
      <c r="B67" s="14" t="s">
        <v>81</v>
      </c>
      <c r="C67" s="15" t="s">
        <v>31</v>
      </c>
      <c r="D67" s="20">
        <v>120</v>
      </c>
      <c r="E67" s="17">
        <v>400</v>
      </c>
      <c r="F67" s="18">
        <v>1</v>
      </c>
      <c r="G67" s="18">
        <f t="shared" si="0"/>
        <v>520</v>
      </c>
      <c r="H67" s="14"/>
    </row>
    <row r="68" customHeight="1" spans="1:8">
      <c r="A68" s="19">
        <v>63</v>
      </c>
      <c r="B68" s="14" t="s">
        <v>82</v>
      </c>
      <c r="C68" s="15" t="s">
        <v>18</v>
      </c>
      <c r="D68" s="20">
        <v>10</v>
      </c>
      <c r="E68" s="17">
        <v>90</v>
      </c>
      <c r="F68" s="18">
        <v>1</v>
      </c>
      <c r="G68" s="18">
        <f t="shared" si="0"/>
        <v>100</v>
      </c>
      <c r="H68" s="14"/>
    </row>
    <row r="69" customHeight="1" spans="1:12">
      <c r="A69" s="13">
        <v>64</v>
      </c>
      <c r="B69" s="14" t="s">
        <v>83</v>
      </c>
      <c r="C69" s="15" t="s">
        <v>18</v>
      </c>
      <c r="D69" s="20">
        <v>10</v>
      </c>
      <c r="E69" s="17">
        <v>120</v>
      </c>
      <c r="F69" s="18">
        <v>1</v>
      </c>
      <c r="G69" s="18">
        <f t="shared" si="0"/>
        <v>130</v>
      </c>
      <c r="H69" s="14"/>
      <c r="K69" s="22">
        <v>0.08</v>
      </c>
      <c r="L69">
        <f>G69*K69</f>
        <v>10.4</v>
      </c>
    </row>
    <row r="70" customHeight="1" spans="1:8">
      <c r="A70" s="19">
        <v>65</v>
      </c>
      <c r="B70" s="14" t="s">
        <v>84</v>
      </c>
      <c r="C70" s="15" t="s">
        <v>13</v>
      </c>
      <c r="D70" s="20">
        <v>60</v>
      </c>
      <c r="E70" s="17">
        <v>120</v>
      </c>
      <c r="F70" s="18">
        <v>1</v>
      </c>
      <c r="G70" s="18">
        <f t="shared" si="0"/>
        <v>180</v>
      </c>
      <c r="H70" s="14"/>
    </row>
    <row r="71" customHeight="1" spans="1:8">
      <c r="A71" s="19">
        <v>66</v>
      </c>
      <c r="B71" s="14" t="s">
        <v>85</v>
      </c>
      <c r="C71" s="15" t="s">
        <v>45</v>
      </c>
      <c r="D71" s="20">
        <v>60</v>
      </c>
      <c r="E71" s="17">
        <v>180</v>
      </c>
      <c r="F71" s="18">
        <v>1</v>
      </c>
      <c r="G71" s="18">
        <f t="shared" si="0"/>
        <v>240</v>
      </c>
      <c r="H71" s="14"/>
    </row>
    <row r="72" customHeight="1" spans="1:8">
      <c r="A72" s="19">
        <v>67</v>
      </c>
      <c r="B72" s="14" t="s">
        <v>86</v>
      </c>
      <c r="C72" s="15" t="s">
        <v>18</v>
      </c>
      <c r="D72" s="20">
        <v>60</v>
      </c>
      <c r="E72" s="17">
        <v>400</v>
      </c>
      <c r="F72" s="18">
        <v>1</v>
      </c>
      <c r="G72" s="18">
        <f t="shared" ref="G72:G135" si="1">(D72+E72)*F72</f>
        <v>460</v>
      </c>
      <c r="H72" s="14"/>
    </row>
    <row r="73" customHeight="1" spans="1:8">
      <c r="A73" s="19">
        <v>68</v>
      </c>
      <c r="B73" s="14" t="s">
        <v>87</v>
      </c>
      <c r="C73" s="15" t="s">
        <v>45</v>
      </c>
      <c r="D73" s="20">
        <v>80</v>
      </c>
      <c r="E73" s="17">
        <v>320</v>
      </c>
      <c r="F73" s="18">
        <v>1</v>
      </c>
      <c r="G73" s="18">
        <f t="shared" si="1"/>
        <v>400</v>
      </c>
      <c r="H73" s="14"/>
    </row>
    <row r="74" customHeight="1" spans="1:8">
      <c r="A74" s="19">
        <v>69</v>
      </c>
      <c r="B74" s="14" t="s">
        <v>88</v>
      </c>
      <c r="C74" s="15" t="s">
        <v>45</v>
      </c>
      <c r="D74" s="20">
        <v>60</v>
      </c>
      <c r="E74" s="17">
        <v>280</v>
      </c>
      <c r="F74" s="18">
        <v>1</v>
      </c>
      <c r="G74" s="18">
        <f t="shared" si="1"/>
        <v>340</v>
      </c>
      <c r="H74" s="14"/>
    </row>
    <row r="75" customHeight="1" spans="1:8">
      <c r="A75" s="19">
        <v>70</v>
      </c>
      <c r="B75" s="14" t="s">
        <v>89</v>
      </c>
      <c r="C75" s="15" t="s">
        <v>18</v>
      </c>
      <c r="D75" s="20">
        <v>80</v>
      </c>
      <c r="E75" s="17">
        <v>450</v>
      </c>
      <c r="F75" s="18">
        <v>1</v>
      </c>
      <c r="G75" s="18">
        <f t="shared" si="1"/>
        <v>530</v>
      </c>
      <c r="H75" s="14"/>
    </row>
    <row r="76" customHeight="1" spans="1:8">
      <c r="A76" s="19">
        <v>71</v>
      </c>
      <c r="B76" s="14" t="s">
        <v>90</v>
      </c>
      <c r="C76" s="15" t="s">
        <v>18</v>
      </c>
      <c r="D76" s="20">
        <v>180</v>
      </c>
      <c r="E76" s="17">
        <v>450</v>
      </c>
      <c r="F76" s="18">
        <v>1</v>
      </c>
      <c r="G76" s="18">
        <f t="shared" si="1"/>
        <v>630</v>
      </c>
      <c r="H76" s="14"/>
    </row>
    <row r="77" customHeight="1" spans="1:8">
      <c r="A77" s="19">
        <v>72</v>
      </c>
      <c r="B77" s="14" t="s">
        <v>91</v>
      </c>
      <c r="C77" s="15" t="s">
        <v>45</v>
      </c>
      <c r="D77" s="20">
        <v>60</v>
      </c>
      <c r="E77" s="17">
        <v>280</v>
      </c>
      <c r="F77" s="18">
        <v>1</v>
      </c>
      <c r="G77" s="18">
        <f t="shared" si="1"/>
        <v>340</v>
      </c>
      <c r="H77" s="14"/>
    </row>
    <row r="78" customHeight="1" spans="1:8">
      <c r="A78" s="19">
        <v>73</v>
      </c>
      <c r="B78" s="14" t="s">
        <v>92</v>
      </c>
      <c r="C78" s="15" t="s">
        <v>18</v>
      </c>
      <c r="D78" s="20">
        <v>120</v>
      </c>
      <c r="E78" s="17">
        <v>890</v>
      </c>
      <c r="F78" s="18">
        <v>1</v>
      </c>
      <c r="G78" s="18">
        <f t="shared" si="1"/>
        <v>1010</v>
      </c>
      <c r="H78" s="14"/>
    </row>
    <row r="79" customHeight="1" spans="1:8">
      <c r="A79" s="19">
        <v>74</v>
      </c>
      <c r="B79" s="14" t="s">
        <v>93</v>
      </c>
      <c r="C79" s="15" t="s">
        <v>31</v>
      </c>
      <c r="D79" s="20">
        <v>400</v>
      </c>
      <c r="E79" s="17">
        <v>600</v>
      </c>
      <c r="F79" s="18">
        <v>1</v>
      </c>
      <c r="G79" s="18">
        <f t="shared" si="1"/>
        <v>1000</v>
      </c>
      <c r="H79" s="14"/>
    </row>
    <row r="80" customHeight="1" spans="1:8">
      <c r="A80" s="19">
        <v>75</v>
      </c>
      <c r="B80" s="14" t="s">
        <v>94</v>
      </c>
      <c r="C80" s="15" t="s">
        <v>45</v>
      </c>
      <c r="D80" s="20">
        <v>450</v>
      </c>
      <c r="E80" s="17">
        <v>720</v>
      </c>
      <c r="F80" s="18">
        <v>1</v>
      </c>
      <c r="G80" s="18">
        <f t="shared" si="1"/>
        <v>1170</v>
      </c>
      <c r="H80" s="14"/>
    </row>
    <row r="81" customHeight="1" spans="1:8">
      <c r="A81" s="19">
        <v>76</v>
      </c>
      <c r="B81" s="14" t="s">
        <v>95</v>
      </c>
      <c r="C81" s="15" t="s">
        <v>96</v>
      </c>
      <c r="D81" s="20">
        <v>80</v>
      </c>
      <c r="E81" s="17">
        <v>300</v>
      </c>
      <c r="F81" s="18">
        <v>1</v>
      </c>
      <c r="G81" s="18">
        <f t="shared" si="1"/>
        <v>380</v>
      </c>
      <c r="H81" s="14"/>
    </row>
    <row r="82" customHeight="1" spans="1:8">
      <c r="A82" s="19">
        <v>77</v>
      </c>
      <c r="B82" s="14" t="s">
        <v>97</v>
      </c>
      <c r="C82" s="15" t="s">
        <v>96</v>
      </c>
      <c r="D82" s="20">
        <v>80</v>
      </c>
      <c r="E82" s="17">
        <v>300</v>
      </c>
      <c r="F82" s="18">
        <v>1</v>
      </c>
      <c r="G82" s="18">
        <f t="shared" si="1"/>
        <v>380</v>
      </c>
      <c r="H82" s="14"/>
    </row>
    <row r="83" customHeight="1" spans="1:8">
      <c r="A83" s="19">
        <v>78</v>
      </c>
      <c r="B83" s="14" t="s">
        <v>98</v>
      </c>
      <c r="C83" s="15" t="s">
        <v>18</v>
      </c>
      <c r="D83" s="20">
        <v>80</v>
      </c>
      <c r="E83" s="17">
        <v>550</v>
      </c>
      <c r="F83" s="18">
        <v>1</v>
      </c>
      <c r="G83" s="18">
        <f t="shared" si="1"/>
        <v>630</v>
      </c>
      <c r="H83" s="14"/>
    </row>
    <row r="84" customHeight="1" spans="1:8">
      <c r="A84" s="19">
        <v>79</v>
      </c>
      <c r="B84" s="14" t="s">
        <v>99</v>
      </c>
      <c r="C84" s="15" t="s">
        <v>18</v>
      </c>
      <c r="D84" s="20">
        <v>80</v>
      </c>
      <c r="E84" s="17">
        <v>191</v>
      </c>
      <c r="F84" s="18">
        <v>1</v>
      </c>
      <c r="G84" s="18">
        <f t="shared" si="1"/>
        <v>271</v>
      </c>
      <c r="H84" s="14"/>
    </row>
    <row r="85" customHeight="1" spans="1:8">
      <c r="A85" s="19">
        <v>80</v>
      </c>
      <c r="B85" s="14" t="s">
        <v>100</v>
      </c>
      <c r="C85" s="15" t="s">
        <v>18</v>
      </c>
      <c r="D85" s="20">
        <v>200</v>
      </c>
      <c r="E85" s="17">
        <v>950</v>
      </c>
      <c r="F85" s="18">
        <v>1</v>
      </c>
      <c r="G85" s="18">
        <f t="shared" si="1"/>
        <v>1150</v>
      </c>
      <c r="H85" s="14"/>
    </row>
    <row r="86" customHeight="1" spans="1:8">
      <c r="A86" s="19">
        <v>81</v>
      </c>
      <c r="B86" s="14" t="s">
        <v>101</v>
      </c>
      <c r="C86" s="15" t="s">
        <v>18</v>
      </c>
      <c r="D86" s="20">
        <v>80</v>
      </c>
      <c r="E86" s="17">
        <v>650</v>
      </c>
      <c r="F86" s="18">
        <v>1</v>
      </c>
      <c r="G86" s="18">
        <f t="shared" si="1"/>
        <v>730</v>
      </c>
      <c r="H86" s="14"/>
    </row>
    <row r="87" customHeight="1" spans="1:8">
      <c r="A87" s="19">
        <v>82</v>
      </c>
      <c r="B87" s="14" t="s">
        <v>102</v>
      </c>
      <c r="C87" s="15" t="s">
        <v>18</v>
      </c>
      <c r="D87" s="20">
        <v>80</v>
      </c>
      <c r="E87" s="17">
        <v>270</v>
      </c>
      <c r="F87" s="18">
        <v>1</v>
      </c>
      <c r="G87" s="18">
        <f t="shared" si="1"/>
        <v>350</v>
      </c>
      <c r="H87" s="14"/>
    </row>
    <row r="88" customHeight="1" spans="1:8">
      <c r="A88" s="19">
        <v>83</v>
      </c>
      <c r="B88" s="14" t="s">
        <v>103</v>
      </c>
      <c r="C88" s="15" t="s">
        <v>96</v>
      </c>
      <c r="D88" s="20">
        <v>600</v>
      </c>
      <c r="E88" s="17">
        <v>580</v>
      </c>
      <c r="F88" s="18">
        <v>1</v>
      </c>
      <c r="G88" s="18">
        <f t="shared" si="1"/>
        <v>1180</v>
      </c>
      <c r="H88" s="14"/>
    </row>
    <row r="89" customHeight="1" spans="1:8">
      <c r="A89" s="19">
        <v>84</v>
      </c>
      <c r="B89" s="14" t="s">
        <v>104</v>
      </c>
      <c r="C89" s="15" t="s">
        <v>96</v>
      </c>
      <c r="D89" s="20">
        <v>180</v>
      </c>
      <c r="E89" s="17">
        <v>290</v>
      </c>
      <c r="F89" s="18">
        <v>1</v>
      </c>
      <c r="G89" s="18">
        <f t="shared" si="1"/>
        <v>470</v>
      </c>
      <c r="H89" s="14"/>
    </row>
    <row r="90" customHeight="1" spans="1:8">
      <c r="A90" s="19">
        <v>85</v>
      </c>
      <c r="B90" s="14" t="s">
        <v>105</v>
      </c>
      <c r="C90" s="15" t="s">
        <v>45</v>
      </c>
      <c r="D90" s="20">
        <v>80</v>
      </c>
      <c r="E90" s="17">
        <v>220</v>
      </c>
      <c r="F90" s="18">
        <v>1</v>
      </c>
      <c r="G90" s="18">
        <f t="shared" si="1"/>
        <v>300</v>
      </c>
      <c r="H90" s="14"/>
    </row>
    <row r="91" customHeight="1" spans="1:8">
      <c r="A91" s="19">
        <v>86</v>
      </c>
      <c r="B91" s="14" t="s">
        <v>106</v>
      </c>
      <c r="C91" s="15" t="s">
        <v>18</v>
      </c>
      <c r="D91" s="20">
        <v>220</v>
      </c>
      <c r="E91" s="17">
        <v>1600</v>
      </c>
      <c r="F91" s="18">
        <v>1</v>
      </c>
      <c r="G91" s="18">
        <f t="shared" si="1"/>
        <v>1820</v>
      </c>
      <c r="H91" s="14"/>
    </row>
    <row r="92" customHeight="1" spans="1:8">
      <c r="A92" s="19">
        <v>87</v>
      </c>
      <c r="B92" s="14" t="s">
        <v>107</v>
      </c>
      <c r="C92" s="15" t="s">
        <v>18</v>
      </c>
      <c r="D92" s="20">
        <v>220</v>
      </c>
      <c r="E92" s="17">
        <v>1700</v>
      </c>
      <c r="F92" s="18">
        <v>1</v>
      </c>
      <c r="G92" s="18">
        <f t="shared" si="1"/>
        <v>1920</v>
      </c>
      <c r="H92" s="14"/>
    </row>
    <row r="93" customHeight="1" spans="1:8">
      <c r="A93" s="19">
        <v>88</v>
      </c>
      <c r="B93" s="14" t="s">
        <v>108</v>
      </c>
      <c r="C93" s="15" t="s">
        <v>18</v>
      </c>
      <c r="D93" s="20">
        <v>300</v>
      </c>
      <c r="E93" s="17">
        <v>4200</v>
      </c>
      <c r="F93" s="18">
        <v>1</v>
      </c>
      <c r="G93" s="18">
        <f t="shared" si="1"/>
        <v>4500</v>
      </c>
      <c r="H93" s="14"/>
    </row>
    <row r="94" customHeight="1" spans="1:8">
      <c r="A94" s="19">
        <v>89</v>
      </c>
      <c r="B94" s="14" t="s">
        <v>109</v>
      </c>
      <c r="C94" s="15" t="s">
        <v>18</v>
      </c>
      <c r="D94" s="20">
        <v>120</v>
      </c>
      <c r="E94" s="17">
        <v>240</v>
      </c>
      <c r="F94" s="18">
        <v>1</v>
      </c>
      <c r="G94" s="18">
        <f t="shared" si="1"/>
        <v>360</v>
      </c>
      <c r="H94" s="14"/>
    </row>
    <row r="95" customHeight="1" spans="1:8">
      <c r="A95" s="19">
        <v>90</v>
      </c>
      <c r="B95" s="14" t="s">
        <v>110</v>
      </c>
      <c r="C95" s="15" t="s">
        <v>18</v>
      </c>
      <c r="D95" s="20">
        <v>150</v>
      </c>
      <c r="E95" s="17">
        <v>650</v>
      </c>
      <c r="F95" s="18">
        <v>1</v>
      </c>
      <c r="G95" s="18">
        <f t="shared" si="1"/>
        <v>800</v>
      </c>
      <c r="H95" s="14"/>
    </row>
    <row r="96" customHeight="1" spans="1:8">
      <c r="A96" s="19">
        <v>91</v>
      </c>
      <c r="B96" s="14" t="s">
        <v>111</v>
      </c>
      <c r="C96" s="15" t="s">
        <v>18</v>
      </c>
      <c r="D96" s="20">
        <v>120</v>
      </c>
      <c r="E96" s="17">
        <v>650</v>
      </c>
      <c r="F96" s="18">
        <v>1</v>
      </c>
      <c r="G96" s="18">
        <f t="shared" si="1"/>
        <v>770</v>
      </c>
      <c r="H96" s="14"/>
    </row>
    <row r="97" customHeight="1" spans="1:8">
      <c r="A97" s="19">
        <v>92</v>
      </c>
      <c r="B97" s="14" t="s">
        <v>112</v>
      </c>
      <c r="C97" s="15" t="s">
        <v>31</v>
      </c>
      <c r="D97" s="20">
        <v>300</v>
      </c>
      <c r="E97" s="17">
        <v>1800</v>
      </c>
      <c r="F97" s="18">
        <v>1</v>
      </c>
      <c r="G97" s="18">
        <f t="shared" si="1"/>
        <v>2100</v>
      </c>
      <c r="H97" s="14"/>
    </row>
    <row r="98" customHeight="1" spans="1:8">
      <c r="A98" s="19">
        <v>93</v>
      </c>
      <c r="B98" s="14" t="s">
        <v>113</v>
      </c>
      <c r="C98" s="15" t="s">
        <v>31</v>
      </c>
      <c r="D98" s="20">
        <v>300</v>
      </c>
      <c r="E98" s="17">
        <v>1770</v>
      </c>
      <c r="F98" s="18">
        <v>1</v>
      </c>
      <c r="G98" s="18">
        <f t="shared" si="1"/>
        <v>2070</v>
      </c>
      <c r="H98" s="14"/>
    </row>
    <row r="99" customHeight="1" spans="1:8">
      <c r="A99" s="19">
        <v>94</v>
      </c>
      <c r="B99" s="14" t="s">
        <v>114</v>
      </c>
      <c r="C99" s="15" t="s">
        <v>31</v>
      </c>
      <c r="D99" s="20">
        <v>30</v>
      </c>
      <c r="E99" s="17">
        <v>380</v>
      </c>
      <c r="F99" s="18">
        <v>1</v>
      </c>
      <c r="G99" s="18">
        <f t="shared" si="1"/>
        <v>410</v>
      </c>
      <c r="H99" s="14"/>
    </row>
    <row r="100" customHeight="1" spans="1:8">
      <c r="A100" s="19">
        <v>95</v>
      </c>
      <c r="B100" s="14" t="s">
        <v>115</v>
      </c>
      <c r="C100" s="15" t="s">
        <v>18</v>
      </c>
      <c r="D100" s="20">
        <v>80</v>
      </c>
      <c r="E100" s="17">
        <v>220</v>
      </c>
      <c r="F100" s="18">
        <v>1</v>
      </c>
      <c r="G100" s="18">
        <f t="shared" si="1"/>
        <v>300</v>
      </c>
      <c r="H100" s="14"/>
    </row>
    <row r="101" customHeight="1" spans="1:8">
      <c r="A101" s="19">
        <v>96</v>
      </c>
      <c r="B101" s="14" t="s">
        <v>116</v>
      </c>
      <c r="C101" s="15" t="s">
        <v>13</v>
      </c>
      <c r="D101" s="20">
        <v>200</v>
      </c>
      <c r="E101" s="17">
        <v>250</v>
      </c>
      <c r="F101" s="18">
        <v>1</v>
      </c>
      <c r="G101" s="18">
        <f t="shared" si="1"/>
        <v>450</v>
      </c>
      <c r="H101" s="14"/>
    </row>
    <row r="102" customHeight="1" spans="1:8">
      <c r="A102" s="19">
        <v>97</v>
      </c>
      <c r="B102" s="14" t="s">
        <v>115</v>
      </c>
      <c r="C102" s="15" t="s">
        <v>18</v>
      </c>
      <c r="D102" s="20">
        <v>80</v>
      </c>
      <c r="E102" s="17">
        <v>220</v>
      </c>
      <c r="F102" s="18">
        <v>1</v>
      </c>
      <c r="G102" s="18">
        <f t="shared" si="1"/>
        <v>300</v>
      </c>
      <c r="H102" s="14"/>
    </row>
    <row r="103" customHeight="1" spans="1:8">
      <c r="A103" s="19">
        <v>98</v>
      </c>
      <c r="B103" s="14" t="s">
        <v>117</v>
      </c>
      <c r="C103" s="15" t="s">
        <v>18</v>
      </c>
      <c r="D103" s="20">
        <v>60</v>
      </c>
      <c r="E103" s="17">
        <v>190</v>
      </c>
      <c r="F103" s="18">
        <v>1</v>
      </c>
      <c r="G103" s="18">
        <f t="shared" si="1"/>
        <v>250</v>
      </c>
      <c r="H103" s="14"/>
    </row>
    <row r="104" customHeight="1" spans="1:8">
      <c r="A104" s="19">
        <v>99</v>
      </c>
      <c r="B104" s="14" t="s">
        <v>48</v>
      </c>
      <c r="C104" s="15" t="s">
        <v>18</v>
      </c>
      <c r="D104" s="20">
        <v>150</v>
      </c>
      <c r="E104" s="17">
        <v>290</v>
      </c>
      <c r="F104" s="18">
        <v>1</v>
      </c>
      <c r="G104" s="18">
        <f t="shared" si="1"/>
        <v>440</v>
      </c>
      <c r="H104" s="14"/>
    </row>
    <row r="105" customHeight="1" spans="1:8">
      <c r="A105" s="19">
        <v>100</v>
      </c>
      <c r="B105" s="14" t="s">
        <v>118</v>
      </c>
      <c r="C105" s="15" t="s">
        <v>18</v>
      </c>
      <c r="D105" s="20">
        <v>60</v>
      </c>
      <c r="E105" s="17">
        <v>380</v>
      </c>
      <c r="F105" s="18">
        <v>1</v>
      </c>
      <c r="G105" s="18">
        <f t="shared" si="1"/>
        <v>440</v>
      </c>
      <c r="H105" s="14"/>
    </row>
    <row r="106" customHeight="1" spans="1:8">
      <c r="A106" s="19">
        <v>101</v>
      </c>
      <c r="B106" s="14" t="s">
        <v>119</v>
      </c>
      <c r="C106" s="15" t="s">
        <v>18</v>
      </c>
      <c r="D106" s="20">
        <v>20</v>
      </c>
      <c r="E106" s="17">
        <v>100</v>
      </c>
      <c r="F106" s="18">
        <v>1</v>
      </c>
      <c r="G106" s="18">
        <f t="shared" si="1"/>
        <v>120</v>
      </c>
      <c r="H106" s="14"/>
    </row>
    <row r="107" customHeight="1" spans="1:8">
      <c r="A107" s="19">
        <v>102</v>
      </c>
      <c r="B107" s="14" t="s">
        <v>174</v>
      </c>
      <c r="C107" s="15" t="s">
        <v>13</v>
      </c>
      <c r="D107" s="20">
        <v>450</v>
      </c>
      <c r="E107" s="17">
        <v>0</v>
      </c>
      <c r="F107" s="18">
        <v>1</v>
      </c>
      <c r="G107" s="18">
        <f t="shared" si="1"/>
        <v>450</v>
      </c>
      <c r="H107" s="14"/>
    </row>
    <row r="108" customHeight="1" spans="1:8">
      <c r="A108" s="19">
        <v>103</v>
      </c>
      <c r="B108" s="14" t="s">
        <v>120</v>
      </c>
      <c r="C108" s="15" t="s">
        <v>18</v>
      </c>
      <c r="D108" s="20">
        <v>150</v>
      </c>
      <c r="E108" s="17">
        <v>230</v>
      </c>
      <c r="F108" s="18">
        <v>1</v>
      </c>
      <c r="G108" s="18">
        <f t="shared" si="1"/>
        <v>380</v>
      </c>
      <c r="H108" s="14"/>
    </row>
    <row r="109" customHeight="1" spans="1:12">
      <c r="A109" s="13">
        <v>104</v>
      </c>
      <c r="B109" s="14" t="s">
        <v>121</v>
      </c>
      <c r="C109" s="15" t="s">
        <v>13</v>
      </c>
      <c r="D109" s="20">
        <v>200</v>
      </c>
      <c r="E109" s="17">
        <v>250</v>
      </c>
      <c r="F109" s="18">
        <v>1</v>
      </c>
      <c r="G109" s="18">
        <f t="shared" si="1"/>
        <v>450</v>
      </c>
      <c r="H109" s="14"/>
      <c r="K109" s="22">
        <v>0.1</v>
      </c>
      <c r="L109">
        <f>G109*K109</f>
        <v>45</v>
      </c>
    </row>
    <row r="110" customHeight="1" spans="1:8">
      <c r="A110" s="19">
        <v>105</v>
      </c>
      <c r="B110" s="14" t="s">
        <v>122</v>
      </c>
      <c r="C110" s="15" t="s">
        <v>31</v>
      </c>
      <c r="D110" s="20">
        <v>60</v>
      </c>
      <c r="E110" s="17">
        <v>220</v>
      </c>
      <c r="F110" s="18">
        <v>1</v>
      </c>
      <c r="G110" s="18">
        <f t="shared" si="1"/>
        <v>280</v>
      </c>
      <c r="H110" s="14"/>
    </row>
    <row r="111" customHeight="1" spans="1:8">
      <c r="A111" s="19">
        <v>106</v>
      </c>
      <c r="B111" s="14" t="s">
        <v>123</v>
      </c>
      <c r="C111" s="15" t="s">
        <v>45</v>
      </c>
      <c r="D111" s="20">
        <v>60</v>
      </c>
      <c r="E111" s="17">
        <v>80</v>
      </c>
      <c r="F111" s="18">
        <v>1</v>
      </c>
      <c r="G111" s="18">
        <f t="shared" si="1"/>
        <v>140</v>
      </c>
      <c r="H111" s="14"/>
    </row>
    <row r="112" customHeight="1" spans="1:8">
      <c r="A112" s="19">
        <v>107</v>
      </c>
      <c r="B112" s="14" t="s">
        <v>124</v>
      </c>
      <c r="C112" s="15" t="s">
        <v>18</v>
      </c>
      <c r="D112" s="20">
        <v>80</v>
      </c>
      <c r="E112" s="17">
        <v>300</v>
      </c>
      <c r="F112" s="18">
        <v>1</v>
      </c>
      <c r="G112" s="18">
        <f t="shared" si="1"/>
        <v>380</v>
      </c>
      <c r="H112" s="14"/>
    </row>
    <row r="113" customHeight="1" spans="1:8">
      <c r="A113" s="19">
        <v>108</v>
      </c>
      <c r="B113" s="14" t="s">
        <v>125</v>
      </c>
      <c r="C113" s="15" t="s">
        <v>18</v>
      </c>
      <c r="D113" s="20">
        <v>80</v>
      </c>
      <c r="E113" s="17">
        <v>260</v>
      </c>
      <c r="F113" s="18">
        <v>1</v>
      </c>
      <c r="G113" s="18">
        <f t="shared" si="1"/>
        <v>340</v>
      </c>
      <c r="H113" s="14"/>
    </row>
    <row r="114" customHeight="1" spans="1:8">
      <c r="A114" s="19">
        <v>109</v>
      </c>
      <c r="B114" s="14" t="s">
        <v>126</v>
      </c>
      <c r="C114" s="15" t="s">
        <v>13</v>
      </c>
      <c r="D114" s="20">
        <v>10</v>
      </c>
      <c r="E114" s="17">
        <v>80</v>
      </c>
      <c r="F114" s="18">
        <v>1</v>
      </c>
      <c r="G114" s="18">
        <f t="shared" si="1"/>
        <v>90</v>
      </c>
      <c r="H114" s="14"/>
    </row>
    <row r="115" customHeight="1" spans="1:8">
      <c r="A115" s="19">
        <v>110</v>
      </c>
      <c r="B115" s="14" t="s">
        <v>175</v>
      </c>
      <c r="C115" s="15" t="s">
        <v>18</v>
      </c>
      <c r="D115" s="20">
        <v>120</v>
      </c>
      <c r="E115" s="17">
        <v>220</v>
      </c>
      <c r="F115" s="18">
        <v>1</v>
      </c>
      <c r="G115" s="18">
        <f t="shared" si="1"/>
        <v>340</v>
      </c>
      <c r="H115" s="14"/>
    </row>
    <row r="116" customHeight="1" spans="1:8">
      <c r="A116" s="19">
        <v>111</v>
      </c>
      <c r="B116" s="14" t="s">
        <v>128</v>
      </c>
      <c r="C116" s="15" t="s">
        <v>18</v>
      </c>
      <c r="D116" s="20">
        <v>2800</v>
      </c>
      <c r="E116" s="17">
        <v>0</v>
      </c>
      <c r="F116" s="18">
        <v>1</v>
      </c>
      <c r="G116" s="18">
        <f t="shared" si="1"/>
        <v>2800</v>
      </c>
      <c r="H116" s="14"/>
    </row>
    <row r="117" customHeight="1" spans="1:8">
      <c r="A117" s="19">
        <v>112</v>
      </c>
      <c r="B117" s="14" t="s">
        <v>129</v>
      </c>
      <c r="C117" s="15" t="s">
        <v>13</v>
      </c>
      <c r="D117" s="20">
        <v>800</v>
      </c>
      <c r="E117" s="17">
        <v>0</v>
      </c>
      <c r="F117" s="18">
        <v>1</v>
      </c>
      <c r="G117" s="18">
        <f t="shared" si="1"/>
        <v>800</v>
      </c>
      <c r="H117" s="14"/>
    </row>
    <row r="118" customHeight="1" spans="1:8">
      <c r="A118" s="19">
        <v>113</v>
      </c>
      <c r="B118" s="14" t="s">
        <v>130</v>
      </c>
      <c r="C118" s="15" t="s">
        <v>13</v>
      </c>
      <c r="D118" s="20">
        <v>180</v>
      </c>
      <c r="E118" s="17">
        <v>50</v>
      </c>
      <c r="F118" s="18">
        <v>1</v>
      </c>
      <c r="G118" s="18">
        <f t="shared" si="1"/>
        <v>230</v>
      </c>
      <c r="H118" s="14"/>
    </row>
    <row r="119" customHeight="1" spans="1:8">
      <c r="A119" s="19">
        <v>114</v>
      </c>
      <c r="B119" s="14" t="s">
        <v>177</v>
      </c>
      <c r="C119" s="15" t="s">
        <v>178</v>
      </c>
      <c r="D119" s="20">
        <v>60</v>
      </c>
      <c r="E119" s="17">
        <v>180</v>
      </c>
      <c r="F119" s="18">
        <v>1</v>
      </c>
      <c r="G119" s="18">
        <f t="shared" si="1"/>
        <v>240</v>
      </c>
      <c r="H119" s="14"/>
    </row>
    <row r="120" customHeight="1" spans="1:8">
      <c r="A120" s="19">
        <v>115</v>
      </c>
      <c r="B120" s="14" t="s">
        <v>131</v>
      </c>
      <c r="C120" s="15" t="s">
        <v>18</v>
      </c>
      <c r="D120" s="20">
        <v>80</v>
      </c>
      <c r="E120" s="17">
        <v>260</v>
      </c>
      <c r="F120" s="18">
        <v>1</v>
      </c>
      <c r="G120" s="18">
        <f t="shared" si="1"/>
        <v>340</v>
      </c>
      <c r="H120" s="14"/>
    </row>
    <row r="121" customHeight="1" spans="1:8">
      <c r="A121" s="19">
        <v>116</v>
      </c>
      <c r="B121" s="14" t="s">
        <v>132</v>
      </c>
      <c r="C121" s="15" t="s">
        <v>18</v>
      </c>
      <c r="D121" s="20">
        <v>120</v>
      </c>
      <c r="E121" s="17">
        <v>460</v>
      </c>
      <c r="F121" s="18">
        <v>1</v>
      </c>
      <c r="G121" s="18">
        <f t="shared" si="1"/>
        <v>580</v>
      </c>
      <c r="H121" s="14"/>
    </row>
    <row r="122" customHeight="1" spans="1:8">
      <c r="A122" s="19">
        <v>117</v>
      </c>
      <c r="B122" s="14" t="s">
        <v>133</v>
      </c>
      <c r="C122" s="15" t="s">
        <v>31</v>
      </c>
      <c r="D122" s="20">
        <v>150</v>
      </c>
      <c r="E122" s="17">
        <v>360</v>
      </c>
      <c r="F122" s="18">
        <v>1</v>
      </c>
      <c r="G122" s="18">
        <f t="shared" si="1"/>
        <v>510</v>
      </c>
      <c r="H122" s="14"/>
    </row>
    <row r="123" customHeight="1" spans="1:8">
      <c r="A123" s="19">
        <v>118</v>
      </c>
      <c r="B123" s="14" t="s">
        <v>134</v>
      </c>
      <c r="C123" s="15" t="s">
        <v>45</v>
      </c>
      <c r="D123" s="20">
        <v>200</v>
      </c>
      <c r="E123" s="17">
        <v>1300</v>
      </c>
      <c r="F123" s="18">
        <v>1</v>
      </c>
      <c r="G123" s="18">
        <f t="shared" si="1"/>
        <v>1500</v>
      </c>
      <c r="H123" s="14"/>
    </row>
    <row r="124" customHeight="1" spans="1:8">
      <c r="A124" s="19">
        <v>119</v>
      </c>
      <c r="B124" s="14" t="s">
        <v>135</v>
      </c>
      <c r="C124" s="15" t="s">
        <v>18</v>
      </c>
      <c r="D124" s="20">
        <v>200</v>
      </c>
      <c r="E124" s="17">
        <v>680</v>
      </c>
      <c r="F124" s="18">
        <v>1</v>
      </c>
      <c r="G124" s="18">
        <f t="shared" si="1"/>
        <v>880</v>
      </c>
      <c r="H124" s="14"/>
    </row>
    <row r="125" customHeight="1" spans="1:8">
      <c r="A125" s="19">
        <v>120</v>
      </c>
      <c r="B125" s="14" t="s">
        <v>136</v>
      </c>
      <c r="C125" s="15" t="s">
        <v>18</v>
      </c>
      <c r="D125" s="20">
        <v>200</v>
      </c>
      <c r="E125" s="17">
        <v>680</v>
      </c>
      <c r="F125" s="18">
        <v>1</v>
      </c>
      <c r="G125" s="18">
        <f t="shared" si="1"/>
        <v>880</v>
      </c>
      <c r="H125" s="14"/>
    </row>
    <row r="126" customHeight="1" spans="1:8">
      <c r="A126" s="19">
        <v>121</v>
      </c>
      <c r="B126" s="14" t="s">
        <v>137</v>
      </c>
      <c r="C126" s="15" t="s">
        <v>31</v>
      </c>
      <c r="D126" s="20">
        <v>200</v>
      </c>
      <c r="E126" s="17">
        <v>300</v>
      </c>
      <c r="F126" s="18">
        <v>1</v>
      </c>
      <c r="G126" s="18">
        <f t="shared" si="1"/>
        <v>500</v>
      </c>
      <c r="H126" s="14"/>
    </row>
    <row r="127" customHeight="1" spans="1:8">
      <c r="A127" s="19">
        <v>122</v>
      </c>
      <c r="B127" s="14" t="s">
        <v>139</v>
      </c>
      <c r="C127" s="15" t="s">
        <v>31</v>
      </c>
      <c r="D127" s="20">
        <v>150</v>
      </c>
      <c r="E127" s="17">
        <v>650</v>
      </c>
      <c r="F127" s="18">
        <v>1</v>
      </c>
      <c r="G127" s="18">
        <f t="shared" si="1"/>
        <v>800</v>
      </c>
      <c r="H127" s="14"/>
    </row>
    <row r="128" customHeight="1" spans="1:12">
      <c r="A128" s="13">
        <v>123</v>
      </c>
      <c r="B128" s="14" t="s">
        <v>140</v>
      </c>
      <c r="C128" s="23" t="s">
        <v>45</v>
      </c>
      <c r="D128" s="16">
        <v>30</v>
      </c>
      <c r="E128" s="24">
        <v>980</v>
      </c>
      <c r="F128" s="18">
        <v>1</v>
      </c>
      <c r="G128" s="18">
        <f t="shared" si="1"/>
        <v>1010</v>
      </c>
      <c r="H128" s="14"/>
      <c r="K128" s="22">
        <v>0.1</v>
      </c>
      <c r="L128">
        <f>G128*K128</f>
        <v>101</v>
      </c>
    </row>
    <row r="129" customHeight="1" spans="1:8">
      <c r="A129" s="19">
        <v>124</v>
      </c>
      <c r="B129" s="25" t="s">
        <v>141</v>
      </c>
      <c r="C129" s="25" t="s">
        <v>29</v>
      </c>
      <c r="D129" s="26">
        <v>150</v>
      </c>
      <c r="E129" s="17">
        <v>750</v>
      </c>
      <c r="F129" s="18">
        <v>1</v>
      </c>
      <c r="G129" s="18">
        <f t="shared" si="1"/>
        <v>900</v>
      </c>
      <c r="H129" s="14"/>
    </row>
    <row r="130" customHeight="1" spans="1:8">
      <c r="A130" s="19">
        <v>125</v>
      </c>
      <c r="B130" s="25" t="s">
        <v>142</v>
      </c>
      <c r="C130" s="25" t="s">
        <v>29</v>
      </c>
      <c r="D130" s="26">
        <v>150</v>
      </c>
      <c r="E130" s="17">
        <v>580</v>
      </c>
      <c r="F130" s="18">
        <v>1</v>
      </c>
      <c r="G130" s="18">
        <f t="shared" si="1"/>
        <v>730</v>
      </c>
      <c r="H130" s="14"/>
    </row>
    <row r="131" customHeight="1" spans="1:8">
      <c r="A131" s="19">
        <v>126</v>
      </c>
      <c r="B131" s="25" t="s">
        <v>143</v>
      </c>
      <c r="C131" s="25" t="s">
        <v>96</v>
      </c>
      <c r="D131" s="26">
        <v>150</v>
      </c>
      <c r="E131" s="17">
        <v>250</v>
      </c>
      <c r="F131" s="18">
        <v>1</v>
      </c>
      <c r="G131" s="18">
        <f t="shared" si="1"/>
        <v>400</v>
      </c>
      <c r="H131" s="14"/>
    </row>
    <row r="132" customHeight="1" spans="1:8">
      <c r="A132" s="19">
        <v>127</v>
      </c>
      <c r="B132" s="25" t="s">
        <v>144</v>
      </c>
      <c r="C132" s="25" t="s">
        <v>31</v>
      </c>
      <c r="D132" s="26">
        <v>130</v>
      </c>
      <c r="E132" s="17">
        <v>950</v>
      </c>
      <c r="F132" s="18">
        <v>1</v>
      </c>
      <c r="G132" s="18">
        <f t="shared" si="1"/>
        <v>1080</v>
      </c>
      <c r="H132" s="25"/>
    </row>
    <row r="133" customHeight="1" spans="1:8">
      <c r="A133" s="19">
        <v>128</v>
      </c>
      <c r="B133" s="25" t="s">
        <v>147</v>
      </c>
      <c r="C133" s="25" t="s">
        <v>31</v>
      </c>
      <c r="D133" s="26">
        <v>80</v>
      </c>
      <c r="E133" s="17">
        <v>90</v>
      </c>
      <c r="F133" s="18">
        <v>1</v>
      </c>
      <c r="G133" s="18">
        <f t="shared" si="1"/>
        <v>170</v>
      </c>
      <c r="H133" s="25"/>
    </row>
    <row r="134" customHeight="1" spans="1:8">
      <c r="A134" s="19">
        <v>129</v>
      </c>
      <c r="B134" s="25" t="s">
        <v>148</v>
      </c>
      <c r="C134" s="25" t="s">
        <v>45</v>
      </c>
      <c r="D134" s="26">
        <v>80</v>
      </c>
      <c r="E134" s="17">
        <v>280</v>
      </c>
      <c r="F134" s="18">
        <v>1</v>
      </c>
      <c r="G134" s="18">
        <f t="shared" si="1"/>
        <v>360</v>
      </c>
      <c r="H134" s="25"/>
    </row>
    <row r="135" customHeight="1" spans="1:12">
      <c r="A135" s="13">
        <v>130</v>
      </c>
      <c r="B135" s="25" t="s">
        <v>149</v>
      </c>
      <c r="C135" s="25" t="s">
        <v>31</v>
      </c>
      <c r="D135" s="26">
        <v>140</v>
      </c>
      <c r="E135" s="17">
        <v>760</v>
      </c>
      <c r="F135" s="18">
        <v>1</v>
      </c>
      <c r="G135" s="18">
        <f t="shared" si="1"/>
        <v>900</v>
      </c>
      <c r="H135" s="25"/>
      <c r="K135" s="22">
        <v>0.08</v>
      </c>
      <c r="L135">
        <f>G135*K135</f>
        <v>72</v>
      </c>
    </row>
    <row r="136" customHeight="1" spans="1:12">
      <c r="A136" s="13">
        <v>131</v>
      </c>
      <c r="B136" s="25" t="s">
        <v>150</v>
      </c>
      <c r="C136" s="25" t="s">
        <v>31</v>
      </c>
      <c r="D136" s="26">
        <v>140</v>
      </c>
      <c r="E136" s="17">
        <v>780</v>
      </c>
      <c r="F136" s="18">
        <v>1</v>
      </c>
      <c r="G136" s="18">
        <f t="shared" ref="G136:G154" si="2">(D136+E136)*F136</f>
        <v>920</v>
      </c>
      <c r="H136" s="25"/>
      <c r="K136" s="22">
        <v>0.08</v>
      </c>
      <c r="L136">
        <f>G136*K136</f>
        <v>73.6</v>
      </c>
    </row>
    <row r="137" customHeight="1" spans="1:8">
      <c r="A137" s="19">
        <v>132</v>
      </c>
      <c r="B137" s="25" t="s">
        <v>151</v>
      </c>
      <c r="C137" s="25" t="s">
        <v>18</v>
      </c>
      <c r="D137" s="26">
        <v>140</v>
      </c>
      <c r="E137" s="17">
        <v>850</v>
      </c>
      <c r="F137" s="18">
        <v>1</v>
      </c>
      <c r="G137" s="18">
        <f t="shared" si="2"/>
        <v>990</v>
      </c>
      <c r="H137" s="25"/>
    </row>
    <row r="138" customHeight="1" spans="1:8">
      <c r="A138" s="19">
        <v>133</v>
      </c>
      <c r="B138" s="25" t="s">
        <v>152</v>
      </c>
      <c r="C138" s="25" t="s">
        <v>18</v>
      </c>
      <c r="D138" s="26">
        <v>140</v>
      </c>
      <c r="E138" s="17">
        <v>750</v>
      </c>
      <c r="F138" s="18">
        <v>1</v>
      </c>
      <c r="G138" s="18">
        <f t="shared" si="2"/>
        <v>890</v>
      </c>
      <c r="H138" s="25"/>
    </row>
    <row r="139" customHeight="1" spans="1:12">
      <c r="A139" s="13">
        <v>134</v>
      </c>
      <c r="B139" s="25" t="s">
        <v>153</v>
      </c>
      <c r="C139" s="25" t="s">
        <v>13</v>
      </c>
      <c r="D139" s="17">
        <v>120</v>
      </c>
      <c r="E139" s="17">
        <v>168</v>
      </c>
      <c r="F139" s="18">
        <v>1</v>
      </c>
      <c r="G139" s="18">
        <f t="shared" si="2"/>
        <v>288</v>
      </c>
      <c r="H139" s="25"/>
      <c r="K139" s="22">
        <v>0.08</v>
      </c>
      <c r="L139">
        <f>G139*K139</f>
        <v>23.04</v>
      </c>
    </row>
    <row r="140" customHeight="1" spans="1:12">
      <c r="A140" s="13">
        <v>135</v>
      </c>
      <c r="B140" s="25" t="s">
        <v>154</v>
      </c>
      <c r="C140" s="25" t="s">
        <v>13</v>
      </c>
      <c r="D140" s="17">
        <v>200</v>
      </c>
      <c r="E140" s="17">
        <v>0</v>
      </c>
      <c r="F140" s="18">
        <v>1</v>
      </c>
      <c r="G140" s="18">
        <f t="shared" si="2"/>
        <v>200</v>
      </c>
      <c r="H140" s="25"/>
      <c r="K140" s="22">
        <v>0.08</v>
      </c>
      <c r="L140">
        <f>G140*K140</f>
        <v>16</v>
      </c>
    </row>
    <row r="141" customHeight="1" spans="1:8">
      <c r="A141" s="19">
        <v>136</v>
      </c>
      <c r="B141" s="25" t="s">
        <v>155</v>
      </c>
      <c r="C141" s="25" t="s">
        <v>31</v>
      </c>
      <c r="D141" s="26">
        <v>120</v>
      </c>
      <c r="E141" s="17">
        <v>580</v>
      </c>
      <c r="F141" s="18">
        <v>1</v>
      </c>
      <c r="G141" s="18">
        <f t="shared" si="2"/>
        <v>700</v>
      </c>
      <c r="H141" s="25"/>
    </row>
    <row r="142" customHeight="1" spans="1:8">
      <c r="A142" s="19">
        <v>137</v>
      </c>
      <c r="B142" s="25" t="s">
        <v>156</v>
      </c>
      <c r="C142" s="25" t="s">
        <v>18</v>
      </c>
      <c r="D142" s="26">
        <v>250</v>
      </c>
      <c r="E142" s="17">
        <v>3000</v>
      </c>
      <c r="F142" s="18">
        <v>1</v>
      </c>
      <c r="G142" s="18">
        <f t="shared" si="2"/>
        <v>3250</v>
      </c>
      <c r="H142" s="25"/>
    </row>
    <row r="143" customHeight="1" spans="1:8">
      <c r="A143" s="19">
        <v>138</v>
      </c>
      <c r="B143" s="25" t="s">
        <v>157</v>
      </c>
      <c r="C143" s="25" t="s">
        <v>18</v>
      </c>
      <c r="D143" s="26">
        <v>400</v>
      </c>
      <c r="E143" s="17">
        <v>1500</v>
      </c>
      <c r="F143" s="18">
        <v>1</v>
      </c>
      <c r="G143" s="18">
        <f t="shared" si="2"/>
        <v>1900</v>
      </c>
      <c r="H143" s="25"/>
    </row>
    <row r="144" customHeight="1" spans="1:8">
      <c r="A144" s="19">
        <v>139</v>
      </c>
      <c r="B144" s="25" t="s">
        <v>158</v>
      </c>
      <c r="C144" s="25" t="s">
        <v>18</v>
      </c>
      <c r="D144" s="26">
        <v>200</v>
      </c>
      <c r="E144" s="17">
        <v>1000</v>
      </c>
      <c r="F144" s="18">
        <v>1</v>
      </c>
      <c r="G144" s="18">
        <f t="shared" si="2"/>
        <v>1200</v>
      </c>
      <c r="H144" s="25"/>
    </row>
    <row r="145" customHeight="1" spans="1:8">
      <c r="A145" s="19">
        <v>140</v>
      </c>
      <c r="B145" s="25" t="s">
        <v>159</v>
      </c>
      <c r="C145" s="25" t="s">
        <v>13</v>
      </c>
      <c r="D145" s="26">
        <v>100</v>
      </c>
      <c r="E145" s="17">
        <v>280</v>
      </c>
      <c r="F145" s="18">
        <v>1</v>
      </c>
      <c r="G145" s="18">
        <f t="shared" si="2"/>
        <v>380</v>
      </c>
      <c r="H145" s="25"/>
    </row>
    <row r="146" customHeight="1" spans="1:8">
      <c r="A146" s="19">
        <v>141</v>
      </c>
      <c r="B146" s="25" t="s">
        <v>160</v>
      </c>
      <c r="C146" s="25" t="s">
        <v>18</v>
      </c>
      <c r="D146" s="26">
        <v>200</v>
      </c>
      <c r="E146" s="17">
        <v>900</v>
      </c>
      <c r="F146" s="18">
        <v>1</v>
      </c>
      <c r="G146" s="18">
        <f t="shared" si="2"/>
        <v>1100</v>
      </c>
      <c r="H146" s="25"/>
    </row>
    <row r="147" customHeight="1" spans="1:8">
      <c r="A147" s="19">
        <v>142</v>
      </c>
      <c r="B147" s="25" t="s">
        <v>161</v>
      </c>
      <c r="C147" s="25" t="s">
        <v>18</v>
      </c>
      <c r="D147" s="26">
        <v>60</v>
      </c>
      <c r="E147" s="17">
        <v>650</v>
      </c>
      <c r="F147" s="18">
        <v>1</v>
      </c>
      <c r="G147" s="18">
        <f t="shared" si="2"/>
        <v>710</v>
      </c>
      <c r="H147" s="25"/>
    </row>
    <row r="148" customHeight="1" spans="1:8">
      <c r="A148" s="19">
        <v>143</v>
      </c>
      <c r="B148" s="25" t="s">
        <v>162</v>
      </c>
      <c r="C148" s="25" t="s">
        <v>31</v>
      </c>
      <c r="D148" s="26">
        <v>80</v>
      </c>
      <c r="E148" s="17">
        <v>310</v>
      </c>
      <c r="F148" s="18">
        <v>1</v>
      </c>
      <c r="G148" s="18">
        <f t="shared" si="2"/>
        <v>390</v>
      </c>
      <c r="H148" s="25"/>
    </row>
    <row r="149" customHeight="1" spans="1:8">
      <c r="A149" s="19">
        <v>144</v>
      </c>
      <c r="B149" s="25" t="s">
        <v>163</v>
      </c>
      <c r="C149" s="25" t="s">
        <v>18</v>
      </c>
      <c r="D149" s="26">
        <v>150</v>
      </c>
      <c r="E149" s="17">
        <v>2800</v>
      </c>
      <c r="F149" s="18">
        <v>1</v>
      </c>
      <c r="G149" s="18">
        <f t="shared" si="2"/>
        <v>2950</v>
      </c>
      <c r="H149" s="25"/>
    </row>
    <row r="150" customHeight="1" spans="1:8">
      <c r="A150" s="19">
        <v>145</v>
      </c>
      <c r="B150" s="25" t="s">
        <v>164</v>
      </c>
      <c r="C150" s="25" t="s">
        <v>18</v>
      </c>
      <c r="D150" s="26">
        <v>150</v>
      </c>
      <c r="E150" s="17">
        <v>400</v>
      </c>
      <c r="F150" s="18">
        <v>1</v>
      </c>
      <c r="G150" s="18">
        <f t="shared" si="2"/>
        <v>550</v>
      </c>
      <c r="H150" s="25"/>
    </row>
    <row r="151" customHeight="1" spans="1:8">
      <c r="A151" s="19">
        <v>146</v>
      </c>
      <c r="B151" s="25" t="s">
        <v>165</v>
      </c>
      <c r="C151" s="25" t="s">
        <v>18</v>
      </c>
      <c r="D151" s="26">
        <v>150</v>
      </c>
      <c r="E151" s="17">
        <v>650</v>
      </c>
      <c r="F151" s="18">
        <v>1</v>
      </c>
      <c r="G151" s="18">
        <f t="shared" si="2"/>
        <v>800</v>
      </c>
      <c r="H151" s="25"/>
    </row>
    <row r="152" customHeight="1" spans="1:8">
      <c r="A152" s="19">
        <v>147</v>
      </c>
      <c r="B152" s="25" t="s">
        <v>166</v>
      </c>
      <c r="C152" s="25" t="s">
        <v>18</v>
      </c>
      <c r="D152" s="26">
        <v>150</v>
      </c>
      <c r="E152" s="17">
        <v>650</v>
      </c>
      <c r="F152" s="18">
        <v>1</v>
      </c>
      <c r="G152" s="18">
        <f t="shared" si="2"/>
        <v>800</v>
      </c>
      <c r="H152" s="25"/>
    </row>
    <row r="153" customHeight="1" spans="1:8">
      <c r="A153" s="19">
        <v>148</v>
      </c>
      <c r="B153" s="25" t="s">
        <v>167</v>
      </c>
      <c r="C153" s="25" t="s">
        <v>18</v>
      </c>
      <c r="D153" s="26">
        <v>0</v>
      </c>
      <c r="E153" s="17">
        <v>90</v>
      </c>
      <c r="F153" s="18">
        <v>1</v>
      </c>
      <c r="G153" s="18">
        <f t="shared" si="2"/>
        <v>90</v>
      </c>
      <c r="H153" s="25"/>
    </row>
    <row r="154" customHeight="1" spans="1:8">
      <c r="A154" s="19">
        <v>149</v>
      </c>
      <c r="B154" s="25" t="s">
        <v>168</v>
      </c>
      <c r="C154" s="25" t="s">
        <v>18</v>
      </c>
      <c r="D154" s="26">
        <v>0</v>
      </c>
      <c r="E154" s="17">
        <v>21</v>
      </c>
      <c r="F154" s="18">
        <v>1</v>
      </c>
      <c r="G154" s="18">
        <f t="shared" si="2"/>
        <v>21</v>
      </c>
      <c r="H154" s="25"/>
    </row>
    <row r="155" customHeight="1" spans="1:8">
      <c r="A155" s="27" t="s">
        <v>169</v>
      </c>
      <c r="B155" s="28"/>
      <c r="C155" s="28"/>
      <c r="D155" s="28"/>
      <c r="E155" s="28"/>
      <c r="F155" s="28"/>
      <c r="G155" s="29">
        <f>SUM(G6:G154)</f>
        <v>116134</v>
      </c>
      <c r="H155" s="30"/>
    </row>
    <row r="156" customHeight="1" spans="12:12">
      <c r="L156">
        <f>SUM(L6:L140)</f>
        <v>442.2</v>
      </c>
    </row>
  </sheetData>
  <autoFilter ref="A5:H155">
    <extLst/>
  </autoFilter>
  <mergeCells count="10">
    <mergeCell ref="A1:H1"/>
    <mergeCell ref="A2:H2"/>
    <mergeCell ref="A3:H3"/>
    <mergeCell ref="A155:F155"/>
    <mergeCell ref="A4:A5"/>
    <mergeCell ref="B4:B5"/>
    <mergeCell ref="C4:C5"/>
    <mergeCell ref="F4:F5"/>
    <mergeCell ref="G4:G5"/>
    <mergeCell ref="H4:H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1、大众牌粤AU4A69</vt:lpstr>
      <vt:lpstr>2、大众汽车牌粤AU5A87</vt:lpstr>
      <vt:lpstr>3、丰田牌粤A171OB</vt:lpstr>
      <vt:lpstr>4、迪马牌粤A1BT67</vt:lpstr>
      <vt:lpstr>5、别克牌粤A789XT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李卓慧</cp:lastModifiedBy>
  <dcterms:created xsi:type="dcterms:W3CDTF">2006-09-13T11:21:00Z</dcterms:created>
  <cp:lastPrinted>2022-04-22T01:49:00Z</cp:lastPrinted>
  <dcterms:modified xsi:type="dcterms:W3CDTF">2024-04-15T09:30:12Z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862A784A5E8641A69D1AF6F5755A1692</vt:lpwstr>
  </property>
</Properties>
</file>