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标的标段划分表" sheetId="3" r:id="rId1"/>
  </sheets>
  <calcPr calcId="144525" concurrentCalc="0"/>
</workbook>
</file>

<file path=xl/sharedStrings.xml><?xml version="1.0" encoding="utf-8"?>
<sst xmlns="http://schemas.openxmlformats.org/spreadsheetml/2006/main" count="42" uniqueCount="35">
  <si>
    <t>附件1：广西送变电建设有限责任公司2024年第三批工程类公开招标采购项目标的标段划分表</t>
  </si>
  <si>
    <t>序号</t>
  </si>
  <si>
    <t>标的编号</t>
  </si>
  <si>
    <t>标的名称</t>
  </si>
  <si>
    <t>标段号</t>
  </si>
  <si>
    <t>标段名称</t>
  </si>
  <si>
    <t>工程名称</t>
  </si>
  <si>
    <t>项目总承包单位（合同签订单位）</t>
  </si>
  <si>
    <t>设计单位</t>
  </si>
  <si>
    <t>监理单位</t>
  </si>
  <si>
    <t>采购范围</t>
  </si>
  <si>
    <t>计划工期</t>
  </si>
  <si>
    <t>项目实施地点</t>
  </si>
  <si>
    <t>开工</t>
  </si>
  <si>
    <t>完工</t>
  </si>
  <si>
    <t>日历工期（天）</t>
  </si>
  <si>
    <t>其他业务（220kV及以下线路工程（含变电站外来电源）(地基基础)专业分包）</t>
  </si>
  <si>
    <t>1-1</t>
  </si>
  <si>
    <t>送变电公司广西220千伏崇左电厂一期接入系统工程施工（标段二）线路部分施工专业分包采购项目</t>
  </si>
  <si>
    <t>广西220千伏崇左电厂一期接入系统工程施工（标段二）线路部分</t>
  </si>
  <si>
    <t>广西送变电建设有限责任公司</t>
  </si>
  <si>
    <t>中国能源建设集团广西电力设计研究院有限公司</t>
  </si>
  <si>
    <t>/</t>
  </si>
  <si>
    <t>专业分包：包括施工图纸范围内的基础工程、接地工程、辅助工程。工作内容包括但不限于：施工所需砂、石、水泥、商品混凝土、草籽（如有）、草皮（如有）材料费，所有材料保管运输加工，机械设备及工器具，模板，施工道路修筑(含临时道路)，挡土墙护坡排水沟砌筑，保护帽制作，清理浮石，土石方开挖，余土外运，塔基绿化恢复，青赔协调补偿，线路通道树木砍伐及办理林木砍伐相关手续，配合甲方开展桩基检测，线路征地拆迁补偿工作所涉及的服务，工程施工全过程（含基础、接地、组塔、架线、附件安装、附属工程、验收等阶段）开展协调工作（含青赔工作）发生的相关费用以及配合验收等发生的费用，安全文明施工措施（承包人提供的安全工器具和个人安全防护用品除外），工程资料的收集、整理和移交等。不包括：人民政府收取的征地拆迁补偿工作经费，部分装置性材料费（如钢筋、地脚螺栓、接地材料），具体以基准价项目特征描述为准。</t>
  </si>
  <si>
    <t>广西崇左市</t>
  </si>
  <si>
    <t>1-2</t>
  </si>
  <si>
    <t>送变电公司广西田林潞城那帮100兆瓦风力发电项目220千伏送出线路工程专业分包采购项目</t>
  </si>
  <si>
    <t>广西田林潞城那帮100兆瓦风力发电项目220千伏送出线路工程</t>
  </si>
  <si>
    <t>广西桂能工程咨询集团有限公司</t>
  </si>
  <si>
    <t>专业分包部分：包括施工图纸范围内输电线路的基础工程、接地工程、辅助工程、电缆工程；施工所需所有材料采购保管运输加工(不含塔基基础钢筋和地脚螺栓的材料采购，含材料站租赁及材料站配置人员工资)、机械设备及工器具、施工道路修筑(含临时道路)、挡土墙护坡排水沟砌筑、保护帽制作、清理浮石、基面及塔基土石方开挖、余土外运处理、鱼塘围堰(如有)、塔基路面及绿化破除恢复（包括预交挖掘修复保证金等路面绿化行政许可费用），电缆沟、电缆井砌筑（含盖板、集水井、井圈制作安装），电缆保护管敷设，防水、排水制作安装，防火封堵，预埋件制作安装，终端场围栏、钢栏杆、钢格栅安装，电缆支架、桥架、槽盒制作安装、标志牌、标志桩及安健环牌制作与安装、电缆平台制作与安装；线路工程施工临时用地补偿(包括施工中因运输、堆放材料、机具，开挖基础土石方，开挖接地槽土石方，弃土场地租用，施工基础、组立杆塔过程中临时占用场地青苗赔偿、清理、复垦等相关费用)；配合甲方开展桩基检测；线路走廊范围内的电力设施、通信设施等其他用户资产的迁移施工；线路工程征地拆迁补偿工作服务。工程施工过程中开展协调工作（含青赔工作）发生的相关费用以及配合验收等发生的费用，安全文明施工措施（承包人提供的安全工器具和个人安全防护用品除外；包括按照百色市（含各县、区）建设工程施工围挡最新要求，做好施工期间的围挡工作、白蚁防治），负责办理市政、园林、交警、城监、公路、铁路等部门的相关施工许可手续，工程资料的收集、整理和移交等。不包含：塔基基础钢筋和地脚螺栓的材料采购，乡镇级及以上人民政府收取的征地拆迁补偿工作经费。</t>
  </si>
  <si>
    <t>广西百色市田林县</t>
  </si>
  <si>
    <t>其他业务（220kV及以下线路工程（含变电站外来电源）（主体工程）劳务分包）</t>
  </si>
  <si>
    <t>2-1</t>
  </si>
  <si>
    <t>送变电公司广西220千伏崇左电厂一期接入系统工程施工（标段二）线路部分施工劳务分包采购项目</t>
  </si>
  <si>
    <t>劳务分包：施工图纸范围内架空送电线路的杆塔工程、架线安装、附件安装工程施工劳务协作。工作内容包括（但不限于）以下工作的劳务协作：材料及工器具的现场运输和看护，防坠落装置安装，各种塔上线上装置的安装，杆塔四牌（杆号牌、相序牌、警示牌、直升机巡视牌）安装(不含采购制作)，杆塔双回路色标牌安装，运行杆号、警示标志喷漆，电力法宣传牌安装，OPGW光缆架设及附件安装（包括光缆接续、光缆全程测量、导引光缆(含管道)敷设安装、光缆接头标识、光缆配线架(ODF)安装、导引光缆熔接入ODF架，电缆敷设、支架安装及外来电源劳务协作施工，配合光缆现场单盘开箱检验、金具及附件现场开箱检验、光缆单盘测量等)，配合线路参数测试，配合压接管X光检测，跨越施工措施实施，配合办理各种跨越工程的建设许可报批，配合工程资料的收集、整理和移交等劳务协作。不包含：杆塔工程、架线工程及附件安装工程装置性材料的采购，杆塔组立和架线施工的机具和设备，安全工器具和个人安全防护用品。具体依据基准价项目特征描述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</si>
</sst>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0" fontId="9" fillId="0" borderId="0"/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51" applyFont="1" applyFill="1" applyBorder="1" applyAlignment="1">
      <alignment horizontal="center" vertical="center" wrapText="1"/>
    </xf>
    <xf numFmtId="0" fontId="6" fillId="0" borderId="1" xfId="51" applyFont="1" applyFill="1" applyBorder="1" applyAlignment="1">
      <alignment horizontal="justify" vertical="center" wrapText="1"/>
    </xf>
    <xf numFmtId="0" fontId="6" fillId="0" borderId="1" xfId="51" applyFont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3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/>
    </xf>
  </cellXfs>
  <cellStyles count="53">
    <cellStyle name="常规" xfId="0" builtinId="0"/>
    <cellStyle name="常规 4 2 2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41" xfId="52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6"/>
  <sheetViews>
    <sheetView tabSelected="1" zoomScale="85" zoomScaleNormal="85" workbookViewId="0">
      <selection activeCell="G5" sqref="G5"/>
    </sheetView>
  </sheetViews>
  <sheetFormatPr defaultColWidth="9" defaultRowHeight="14.25" outlineLevelRow="5"/>
  <cols>
    <col min="1" max="1" width="6.125" customWidth="1"/>
    <col min="2" max="2" width="5.6" customWidth="1"/>
    <col min="3" max="3" width="8.125" customWidth="1"/>
    <col min="5" max="6" width="23.3" customWidth="1"/>
    <col min="7" max="9" width="9.5" customWidth="1"/>
    <col min="10" max="10" width="70.875" customWidth="1"/>
    <col min="11" max="13" width="15" customWidth="1"/>
    <col min="14" max="14" width="8.96666666666667" customWidth="1"/>
  </cols>
  <sheetData>
    <row r="1" s="1" customFormat="1" ht="38" customHeight="1" spans="1:14">
      <c r="A1" s="4" t="s">
        <v>0</v>
      </c>
      <c r="B1" s="4"/>
      <c r="C1" s="5"/>
      <c r="D1" s="4"/>
      <c r="E1" s="6"/>
      <c r="F1" s="6"/>
      <c r="G1" s="4"/>
      <c r="H1" s="4"/>
      <c r="I1" s="4"/>
      <c r="J1" s="17"/>
      <c r="K1" s="17"/>
      <c r="L1" s="17"/>
      <c r="M1" s="17"/>
      <c r="N1" s="4"/>
    </row>
    <row r="2" s="2" customFormat="1" ht="47" customHeight="1" spans="1:14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8" t="s">
        <v>10</v>
      </c>
      <c r="K2" s="7" t="s">
        <v>11</v>
      </c>
      <c r="L2" s="7"/>
      <c r="M2" s="7"/>
      <c r="N2" s="18" t="s">
        <v>12</v>
      </c>
    </row>
    <row r="3" s="2" customFormat="1" ht="39" customHeight="1" spans="1:14">
      <c r="A3" s="7"/>
      <c r="B3" s="7"/>
      <c r="C3" s="8"/>
      <c r="D3" s="9"/>
      <c r="E3" s="10"/>
      <c r="F3" s="10"/>
      <c r="G3" s="10"/>
      <c r="H3" s="10"/>
      <c r="I3" s="10"/>
      <c r="J3" s="8"/>
      <c r="K3" s="7" t="s">
        <v>13</v>
      </c>
      <c r="L3" s="7" t="s">
        <v>14</v>
      </c>
      <c r="M3" s="7" t="s">
        <v>15</v>
      </c>
      <c r="N3" s="19"/>
    </row>
    <row r="4" s="3" customFormat="1" ht="135" customHeight="1" spans="1:14">
      <c r="A4" s="11">
        <v>1</v>
      </c>
      <c r="B4" s="11">
        <v>1</v>
      </c>
      <c r="C4" s="12" t="s">
        <v>16</v>
      </c>
      <c r="D4" s="13" t="s">
        <v>17</v>
      </c>
      <c r="E4" s="14" t="s">
        <v>18</v>
      </c>
      <c r="F4" s="15" t="s">
        <v>19</v>
      </c>
      <c r="G4" s="14" t="s">
        <v>20</v>
      </c>
      <c r="H4" s="16" t="s">
        <v>21</v>
      </c>
      <c r="I4" s="16" t="s">
        <v>22</v>
      </c>
      <c r="J4" s="20" t="s">
        <v>23</v>
      </c>
      <c r="K4" s="21">
        <v>45458</v>
      </c>
      <c r="L4" s="21">
        <f>K4+M4</f>
        <v>45702</v>
      </c>
      <c r="M4" s="22">
        <v>244</v>
      </c>
      <c r="N4" s="23" t="s">
        <v>24</v>
      </c>
    </row>
    <row r="5" s="3" customFormat="1" ht="135" customHeight="1" spans="1:14">
      <c r="A5" s="11">
        <v>2</v>
      </c>
      <c r="B5" s="11"/>
      <c r="C5" s="12"/>
      <c r="D5" s="13" t="s">
        <v>25</v>
      </c>
      <c r="E5" s="14" t="s">
        <v>26</v>
      </c>
      <c r="F5" s="15" t="s">
        <v>27</v>
      </c>
      <c r="G5" s="14" t="s">
        <v>20</v>
      </c>
      <c r="H5" s="16" t="s">
        <v>21</v>
      </c>
      <c r="I5" s="16" t="s">
        <v>28</v>
      </c>
      <c r="J5" s="20" t="s">
        <v>29</v>
      </c>
      <c r="K5" s="21">
        <v>45458</v>
      </c>
      <c r="L5" s="21">
        <f>K5+M5</f>
        <v>45680</v>
      </c>
      <c r="M5" s="22">
        <v>222</v>
      </c>
      <c r="N5" s="23" t="s">
        <v>30</v>
      </c>
    </row>
    <row r="6" s="3" customFormat="1" ht="135" customHeight="1" spans="1:14">
      <c r="A6" s="11">
        <v>3</v>
      </c>
      <c r="B6" s="11">
        <v>2</v>
      </c>
      <c r="C6" s="12" t="s">
        <v>31</v>
      </c>
      <c r="D6" s="13" t="s">
        <v>32</v>
      </c>
      <c r="E6" s="14" t="s">
        <v>33</v>
      </c>
      <c r="F6" s="15" t="s">
        <v>19</v>
      </c>
      <c r="G6" s="14" t="s">
        <v>20</v>
      </c>
      <c r="H6" s="16" t="s">
        <v>21</v>
      </c>
      <c r="I6" s="16" t="s">
        <v>22</v>
      </c>
      <c r="J6" s="20" t="s">
        <v>34</v>
      </c>
      <c r="K6" s="21">
        <v>45458</v>
      </c>
      <c r="L6" s="21">
        <f>K6+M6</f>
        <v>45702</v>
      </c>
      <c r="M6" s="22">
        <v>244</v>
      </c>
      <c r="N6" s="23" t="s">
        <v>24</v>
      </c>
    </row>
  </sheetData>
  <mergeCells count="15">
    <mergeCell ref="A1:N1"/>
    <mergeCell ref="K2:M2"/>
    <mergeCell ref="A2:A3"/>
    <mergeCell ref="B2:B3"/>
    <mergeCell ref="B4:B5"/>
    <mergeCell ref="C2:C3"/>
    <mergeCell ref="C4:C5"/>
    <mergeCell ref="D2:D3"/>
    <mergeCell ref="E2:E3"/>
    <mergeCell ref="F2:F3"/>
    <mergeCell ref="G2:G3"/>
    <mergeCell ref="H2:H3"/>
    <mergeCell ref="I2:I3"/>
    <mergeCell ref="J2:J3"/>
    <mergeCell ref="N2:N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标的标段划分表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54B52B0931904C13AB11FC41749A1E85</cp:lastModifiedBy>
  <dcterms:created xsi:type="dcterms:W3CDTF">2020-03-06T03:28:00Z</dcterms:created>
  <dcterms:modified xsi:type="dcterms:W3CDTF">2024-04-26T07:58:09Z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87288FFCB2A04BD5BA2199C96C34618F</vt:lpwstr>
  </property>
</Properties>
</file>