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65F8FB3FA928461A85E00DCFD81944F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591040" y="4081145"/>
          <a:ext cx="1758950" cy="68453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B0FEE01BD98A4EF4BCB85B60F853A055" descr="77081e90d6c4cb974839759cd4437d6"/>
        <xdr:cNvPicPr>
          <a:picLocks noChangeAspect="1"/>
        </xdr:cNvPicPr>
      </xdr:nvPicPr>
      <xdr:blipFill>
        <a:blip r:embed="rId3" cstate="print"/>
        <a:stretch>
          <a:fillRect/>
        </a:stretch>
      </xdr:blipFill>
      <xdr:spPr>
        <a:xfrm>
          <a:off x="8018145" y="5219700"/>
          <a:ext cx="1868805" cy="107696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4E94B70F86EA4986BB370A561A978FCA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027035" y="3657600"/>
          <a:ext cx="2137410" cy="12598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F49103CCC8AF43CF8AB25FBBECEF0A8A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159750" y="3370580"/>
          <a:ext cx="2074545" cy="11709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4FC89BDCEDE646958212A508680D111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152775" y="904875"/>
          <a:ext cx="1504950" cy="126682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<sst xmlns="http://schemas.openxmlformats.org/spreadsheetml/2006/main" count="51" uniqueCount="40">
  <si>
    <t>建管公司家具搬运清单（潮州-南宁）</t>
  </si>
  <si>
    <t>采购单位</t>
  </si>
  <si>
    <t>南方电网调峰调频发电有限公司工程建设管理分公司</t>
  </si>
  <si>
    <t>报价单位</t>
  </si>
  <si>
    <t>序号</t>
  </si>
  <si>
    <t>品名</t>
  </si>
  <si>
    <t>规格</t>
  </si>
  <si>
    <t>参考图</t>
  </si>
  <si>
    <t>单位</t>
  </si>
  <si>
    <t>数量</t>
  </si>
  <si>
    <t>发票类型及税点</t>
  </si>
  <si>
    <t>不含税总金额（元）</t>
  </si>
  <si>
    <t>含税总金额（元）</t>
  </si>
  <si>
    <t>衣柜</t>
  </si>
  <si>
    <t>900*560*2100</t>
  </si>
  <si>
    <t>张</t>
  </si>
  <si>
    <t>增值税专用发票，税率为1%</t>
  </si>
  <si>
    <t>茶水柜</t>
  </si>
  <si>
    <t>1500*380*500</t>
  </si>
  <si>
    <t>个</t>
  </si>
  <si>
    <t>衣帽架</t>
  </si>
  <si>
    <t>φ900*750</t>
  </si>
  <si>
    <t>长茶几</t>
  </si>
  <si>
    <t>1200*600*450</t>
  </si>
  <si>
    <t>书桌</t>
  </si>
  <si>
    <t>1400*600*750</t>
  </si>
  <si>
    <t>冰箱</t>
  </si>
  <si>
    <t>118L</t>
  </si>
  <si>
    <t>台</t>
  </si>
  <si>
    <t>洗衣机</t>
  </si>
  <si>
    <t>TCL10公斤595*600*850</t>
  </si>
  <si>
    <t>四件套</t>
  </si>
  <si>
    <t>/</t>
  </si>
  <si>
    <t>套</t>
  </si>
  <si>
    <t>枕头</t>
  </si>
  <si>
    <t>被芯（冬被）</t>
  </si>
  <si>
    <t>床</t>
  </si>
  <si>
    <t>被芯（夏被）</t>
  </si>
  <si>
    <t>烧水壶</t>
  </si>
  <si>
    <t>备注：
1.起始地：广州市潮州市潮安区凤凰镇虎头村上优酒店
2.目的地：南宁市武鸣区太平镇鄀太村上江街15号
3.报价总金额需包含拆卸费、安装费、运输费、包装费、税金等相关费用。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</si>
</sst>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" fillId="0" borderId="0"/>
  </cellStyleXfs>
  <cellXfs count="3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3" fontId="2" fillId="2" borderId="3" xfId="49" applyNumberFormat="1" applyFont="1" applyFill="1" applyBorder="1" applyAlignment="1" applyProtection="1">
      <alignment horizontal="center" vertical="center" wrapText="1"/>
      <protection locked="0"/>
    </xf>
    <xf numFmtId="3" fontId="2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报价单样版(空白)_无名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6" Type="http://schemas.openxmlformats.org/officeDocument/2006/relationships/image" Target="media/image5.png"/><Relationship Id="rId5" Type="http://schemas.openxmlformats.org/officeDocument/2006/relationships/image" Target="media/image4.png"/><Relationship Id="rId4" Type="http://schemas.openxmlformats.org/officeDocument/2006/relationships/image" Target="media/image3.png"/><Relationship Id="rId3" Type="http://schemas.openxmlformats.org/officeDocument/2006/relationships/image" Target="media/image2.jpeg"/><Relationship Id="rId2" Type="http://schemas.openxmlformats.org/officeDocument/2006/relationships/image" Target="NULL" TargetMode="External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85725</xdr:colOff>
      <xdr:row>4</xdr:row>
      <xdr:rowOff>0</xdr:rowOff>
    </xdr:from>
    <xdr:to>
      <xdr:col>3</xdr:col>
      <xdr:colOff>1295400</xdr:colOff>
      <xdr:row>4</xdr:row>
      <xdr:rowOff>696595</xdr:rowOff>
    </xdr:to>
    <xdr:sp>
      <xdr:nvSpPr>
        <xdr:cNvPr id="3" name="图片_18"/>
        <xdr:cNvSpPr/>
      </xdr:nvSpPr>
      <xdr:spPr>
        <a:xfrm>
          <a:off x="3390900" y="2482850"/>
          <a:ext cx="1209675" cy="69659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topLeftCell="A6" workbookViewId="0">
      <selection activeCell="G5" sqref="G5:G16"/>
    </sheetView>
  </sheetViews>
  <sheetFormatPr defaultColWidth="9" defaultRowHeight="13.5"/>
  <cols>
    <col min="1" max="1" width="5.25" customWidth="1"/>
    <col min="2" max="2" width="13.25" customWidth="1"/>
    <col min="3" max="3" width="24.875" customWidth="1"/>
    <col min="4" max="4" width="29.5" customWidth="1"/>
    <col min="5" max="5" width="9.25" customWidth="1"/>
    <col min="6" max="6" width="14.125" customWidth="1"/>
    <col min="7" max="8" width="17.25" customWidth="1"/>
    <col min="9" max="9" width="21" customWidth="1"/>
  </cols>
  <sheetData>
    <row r="1" ht="31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57" customHeight="1" spans="1:9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</row>
    <row r="3" ht="48" customHeight="1" spans="1:9">
      <c r="A3" s="4" t="s">
        <v>3</v>
      </c>
      <c r="B3" s="4"/>
      <c r="C3" s="5"/>
      <c r="D3" s="5"/>
      <c r="E3" s="5"/>
      <c r="F3" s="5"/>
      <c r="G3" s="5"/>
      <c r="H3" s="5"/>
      <c r="I3" s="5"/>
    </row>
    <row r="4" ht="59" customHeight="1" spans="1:9">
      <c r="A4" s="6" t="s">
        <v>4</v>
      </c>
      <c r="B4" s="7" t="s">
        <v>5</v>
      </c>
      <c r="C4" s="8" t="s">
        <v>6</v>
      </c>
      <c r="D4" s="6" t="s">
        <v>7</v>
      </c>
      <c r="E4" s="6" t="s">
        <v>8</v>
      </c>
      <c r="F4" s="9" t="s">
        <v>9</v>
      </c>
      <c r="G4" s="10" t="s">
        <v>10</v>
      </c>
      <c r="H4" s="10" t="s">
        <v>11</v>
      </c>
      <c r="I4" s="10" t="s">
        <v>12</v>
      </c>
    </row>
    <row r="5" ht="135" customHeight="1" spans="1:9">
      <c r="A5" s="11">
        <v>1</v>
      </c>
      <c r="B5" s="12" t="s">
        <v>13</v>
      </c>
      <c r="C5" s="13" t="s">
        <v>14</v>
      </c>
      <c r="D5" s="11" t="str">
        <f>_xlfn.DISPIMG("ID_4FC89BDCEDE646958212A508680D1118",1)</f>
        <v>=DISPIMG("ID_4FC89BDCEDE646958212A508680D1118",1)</v>
      </c>
      <c r="E5" s="11" t="s">
        <v>15</v>
      </c>
      <c r="F5" s="14">
        <v>12</v>
      </c>
      <c r="G5" s="15" t="s">
        <v>16</v>
      </c>
      <c r="H5" s="16"/>
      <c r="I5" s="16"/>
    </row>
    <row r="6" ht="108" customHeight="1" spans="1:9">
      <c r="A6" s="11">
        <v>2</v>
      </c>
      <c r="B6" s="12" t="s">
        <v>17</v>
      </c>
      <c r="C6" s="13" t="s">
        <v>18</v>
      </c>
      <c r="D6" t="str">
        <f>_xlfn.DISPIMG("ID_F49103CCC8AF43CF8AB25FBBECEF0A8A",1)</f>
        <v>=DISPIMG("ID_F49103CCC8AF43CF8AB25FBBECEF0A8A",1)</v>
      </c>
      <c r="E6" s="11" t="s">
        <v>19</v>
      </c>
      <c r="F6" s="14">
        <v>11</v>
      </c>
      <c r="G6" s="17"/>
      <c r="H6" s="18"/>
      <c r="I6" s="18"/>
    </row>
    <row r="7" ht="101.45" spans="1:9">
      <c r="A7" s="11">
        <v>3</v>
      </c>
      <c r="B7" s="19" t="s">
        <v>20</v>
      </c>
      <c r="C7" s="20" t="s">
        <v>21</v>
      </c>
      <c r="D7" t="str">
        <f>_xlfn.DISPIMG("ID_4E94B70F86EA4986BB370A561A978FCA",1)</f>
        <v>=DISPIMG("ID_4E94B70F86EA4986BB370A561A978FCA",1)</v>
      </c>
      <c r="E7" s="21" t="s">
        <v>19</v>
      </c>
      <c r="F7" s="22">
        <v>8</v>
      </c>
      <c r="G7" s="17"/>
      <c r="H7" s="18"/>
      <c r="I7" s="18"/>
    </row>
    <row r="8" ht="111" customHeight="1" spans="1:9">
      <c r="A8" s="11">
        <v>4</v>
      </c>
      <c r="B8" s="23" t="s">
        <v>22</v>
      </c>
      <c r="C8" s="24" t="s">
        <v>23</v>
      </c>
      <c r="D8" t="str">
        <f>_xlfn.DISPIMG("ID_65F8FB3FA928461A85E00DCFD81944F0",1)</f>
        <v>=DISPIMG("ID_65F8FB3FA928461A85E00DCFD81944F0",1)</v>
      </c>
      <c r="E8" s="25" t="s">
        <v>19</v>
      </c>
      <c r="F8" s="25">
        <v>2</v>
      </c>
      <c r="G8" s="17"/>
      <c r="H8" s="18"/>
      <c r="I8" s="18"/>
    </row>
    <row r="9" ht="84" customHeight="1" spans="1:9">
      <c r="A9" s="11">
        <v>5</v>
      </c>
      <c r="B9" s="26" t="s">
        <v>24</v>
      </c>
      <c r="C9" s="11" t="s">
        <v>25</v>
      </c>
      <c r="D9" t="str">
        <f>_xlfn.DISPIMG("ID_B0FEE01BD98A4EF4BCB85B60F853A055",1)</f>
        <v>=DISPIMG("ID_B0FEE01BD98A4EF4BCB85B60F853A055",1)</v>
      </c>
      <c r="E9" s="11" t="s">
        <v>19</v>
      </c>
      <c r="F9" s="11">
        <v>3</v>
      </c>
      <c r="G9" s="17"/>
      <c r="H9" s="18"/>
      <c r="I9" s="18"/>
    </row>
    <row r="10" ht="69" customHeight="1" spans="1:9">
      <c r="A10" s="11">
        <v>6</v>
      </c>
      <c r="B10" s="11" t="s">
        <v>26</v>
      </c>
      <c r="C10" s="27" t="s">
        <v>27</v>
      </c>
      <c r="D10" s="11"/>
      <c r="E10" s="11" t="s">
        <v>28</v>
      </c>
      <c r="F10" s="11">
        <v>3</v>
      </c>
      <c r="G10" s="17"/>
      <c r="H10" s="18"/>
      <c r="I10" s="18"/>
    </row>
    <row r="11" ht="69" customHeight="1" spans="1:9">
      <c r="A11" s="11">
        <v>7</v>
      </c>
      <c r="B11" s="11" t="s">
        <v>29</v>
      </c>
      <c r="C11" s="27" t="s">
        <v>30</v>
      </c>
      <c r="D11" s="11"/>
      <c r="E11" s="11" t="s">
        <v>28</v>
      </c>
      <c r="F11" s="11">
        <v>5</v>
      </c>
      <c r="G11" s="17"/>
      <c r="H11" s="18"/>
      <c r="I11" s="18"/>
    </row>
    <row r="12" ht="69" customHeight="1" spans="1:9">
      <c r="A12" s="11">
        <v>8</v>
      </c>
      <c r="B12" s="11" t="s">
        <v>31</v>
      </c>
      <c r="C12" s="27" t="s">
        <v>32</v>
      </c>
      <c r="D12" s="11"/>
      <c r="E12" s="11" t="s">
        <v>33</v>
      </c>
      <c r="F12" s="11">
        <v>23</v>
      </c>
      <c r="G12" s="17"/>
      <c r="H12" s="18"/>
      <c r="I12" s="18"/>
    </row>
    <row r="13" ht="69" customHeight="1" spans="1:9">
      <c r="A13" s="11">
        <v>9</v>
      </c>
      <c r="B13" s="11" t="s">
        <v>34</v>
      </c>
      <c r="C13" s="27" t="s">
        <v>32</v>
      </c>
      <c r="D13" s="11"/>
      <c r="E13" s="11" t="s">
        <v>19</v>
      </c>
      <c r="F13" s="11">
        <v>30</v>
      </c>
      <c r="G13" s="17"/>
      <c r="H13" s="18"/>
      <c r="I13" s="18"/>
    </row>
    <row r="14" ht="69" customHeight="1" spans="1:9">
      <c r="A14" s="11">
        <v>10</v>
      </c>
      <c r="B14" s="11" t="s">
        <v>35</v>
      </c>
      <c r="C14" s="27" t="s">
        <v>32</v>
      </c>
      <c r="D14" s="11"/>
      <c r="E14" s="11" t="s">
        <v>36</v>
      </c>
      <c r="F14" s="11">
        <v>20</v>
      </c>
      <c r="G14" s="17"/>
      <c r="H14" s="18"/>
      <c r="I14" s="18"/>
    </row>
    <row r="15" ht="69" customHeight="1" spans="1:9">
      <c r="A15" s="11">
        <v>11</v>
      </c>
      <c r="B15" s="11" t="s">
        <v>37</v>
      </c>
      <c r="C15" s="27" t="s">
        <v>32</v>
      </c>
      <c r="D15" s="11"/>
      <c r="E15" s="11" t="s">
        <v>36</v>
      </c>
      <c r="F15" s="11">
        <v>12</v>
      </c>
      <c r="G15" s="17"/>
      <c r="H15" s="18"/>
      <c r="I15" s="18"/>
    </row>
    <row r="16" ht="69" customHeight="1" spans="1:9">
      <c r="A16" s="11">
        <v>12</v>
      </c>
      <c r="B16" s="11" t="s">
        <v>38</v>
      </c>
      <c r="C16" s="27" t="s">
        <v>32</v>
      </c>
      <c r="D16" s="11"/>
      <c r="E16" s="11" t="s">
        <v>19</v>
      </c>
      <c r="F16" s="11">
        <v>15</v>
      </c>
      <c r="G16" s="28"/>
      <c r="H16" s="29"/>
      <c r="I16" s="29"/>
    </row>
    <row r="17" ht="69" customHeight="1" spans="1:9">
      <c r="A17" s="30" t="s">
        <v>39</v>
      </c>
      <c r="B17" s="30"/>
      <c r="C17" s="30"/>
      <c r="D17" s="30"/>
      <c r="E17" s="30"/>
      <c r="F17" s="30"/>
      <c r="G17" s="30"/>
      <c r="H17" s="30"/>
      <c r="I17" s="30"/>
    </row>
  </sheetData>
  <mergeCells count="9">
    <mergeCell ref="A1:I1"/>
    <mergeCell ref="A2:B2"/>
    <mergeCell ref="C2:I2"/>
    <mergeCell ref="A3:B3"/>
    <mergeCell ref="C3:I3"/>
    <mergeCell ref="A17:I17"/>
    <mergeCell ref="G5:G16"/>
    <mergeCell ref="H5:H16"/>
    <mergeCell ref="I5:I16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汪兆斌</dc:creator>
  <cp:lastModifiedBy>黄金</cp:lastModifiedBy>
  <dcterms:created xsi:type="dcterms:W3CDTF">2024-07-26T02:24:00Z</dcterms:created>
  <dcterms:modified xsi:type="dcterms:W3CDTF">2024-08-14T01:28:56Z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FEB57DB0A1EB4528AEFC128E19B50072</vt:lpwstr>
  </property>
  <property fmtid="{D5CDD505-2E9C-101B-9397-08002B2CF9AE}" pid="3" name="KSOProductBuildVer">
    <vt:lpwstr>2052-11.8.2.12085</vt:lpwstr>
  </property>
</Properties>
</file>