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Print_Area" localSheetId="0">Sheet1!$A$1:$H$32</definedName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<sst xmlns="http://schemas.openxmlformats.org/spreadsheetml/2006/main" count="112" uniqueCount="70">
  <si>
    <t>美居公司2024年仪器仪表检验项目-报价表</t>
  </si>
  <si>
    <t>序号</t>
  </si>
  <si>
    <t>名称</t>
  </si>
  <si>
    <t>品牌</t>
  </si>
  <si>
    <t>规格型号</t>
  </si>
  <si>
    <t>数量</t>
  </si>
  <si>
    <t>单位</t>
  </si>
  <si>
    <t>检测预估
单价</t>
  </si>
  <si>
    <t>合计</t>
  </si>
  <si>
    <t>一</t>
  </si>
  <si>
    <t>天河项目</t>
  </si>
  <si>
    <t>兆欧表</t>
  </si>
  <si>
    <t>北京远东</t>
  </si>
  <si>
    <t>zc-7</t>
  </si>
  <si>
    <t>套</t>
  </si>
  <si>
    <t>红外线测温仪</t>
  </si>
  <si>
    <t>无</t>
  </si>
  <si>
    <t>UT301A</t>
  </si>
  <si>
    <t>便携式气体检测仪</t>
  </si>
  <si>
    <t>深圳市逸云</t>
  </si>
  <si>
    <t>MS400</t>
  </si>
  <si>
    <t>气体捡漏仪</t>
  </si>
  <si>
    <t>保时安</t>
  </si>
  <si>
    <t>BH-90（EX)</t>
  </si>
  <si>
    <t>个</t>
  </si>
  <si>
    <t>安全帽</t>
  </si>
  <si>
    <t>霍尼韦尔</t>
  </si>
  <si>
    <t>H99S</t>
  </si>
  <si>
    <t>安全带</t>
  </si>
  <si>
    <t>歌尔姆</t>
  </si>
  <si>
    <t>AQD876</t>
  </si>
  <si>
    <t>件</t>
  </si>
  <si>
    <t>正压式空气呼吸机</t>
  </si>
  <si>
    <t>捷联网电</t>
  </si>
  <si>
    <t>JL-ZHQ5</t>
  </si>
  <si>
    <t>合计（含税）</t>
  </si>
  <si>
    <t>二</t>
  </si>
  <si>
    <t>萝岗项目</t>
  </si>
  <si>
    <t>噪音计</t>
  </si>
  <si>
    <t>SMART SENSOR</t>
  </si>
  <si>
    <t>风速计</t>
  </si>
  <si>
    <t>deli</t>
  </si>
  <si>
    <t>DL333203</t>
  </si>
  <si>
    <t>测温枪</t>
  </si>
  <si>
    <t>UNI-T</t>
  </si>
  <si>
    <t>UT300S</t>
  </si>
  <si>
    <t>绝缘电阻表</t>
  </si>
  <si>
    <t>北京远东仪表有限公司</t>
  </si>
  <si>
    <t>ZC-7型 500V</t>
  </si>
  <si>
    <t>ZC-7型 1000V</t>
  </si>
  <si>
    <t>接地电阻测试仪</t>
  </si>
  <si>
    <t>UT521</t>
  </si>
  <si>
    <t>温湿度计</t>
  </si>
  <si>
    <t>Anymetre</t>
  </si>
  <si>
    <t>TH603</t>
  </si>
  <si>
    <t>便携式有毒气体检测仪</t>
  </si>
  <si>
    <t>逸云天</t>
  </si>
  <si>
    <t>镇江盾守</t>
  </si>
  <si>
    <t>54-62cm</t>
  </si>
  <si>
    <t>顶</t>
  </si>
  <si>
    <t>星工</t>
  </si>
  <si>
    <t>哥尔姆</t>
  </si>
  <si>
    <t>安全绳</t>
  </si>
  <si>
    <t>18MM</t>
  </si>
  <si>
    <t>条</t>
  </si>
  <si>
    <t>浙江恒泰</t>
  </si>
  <si>
    <t>RHZK6.8/C</t>
  </si>
  <si>
    <t>三</t>
  </si>
  <si>
    <t>总计（含税）</t>
  </si>
  <si>
    <t>报价说明：1.上述仪器仪表按实际检测数量结算；2.上述仪器仪表送到检验机构后1个月内完成检测并出具检测报告。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</si>
</sst>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\(0.00\)"/>
  </numFmts>
  <fonts count="33">
    <font>
      <sz val="11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6"/>
      <color theme="1"/>
      <name val="黑体"/>
      <charset val="134"/>
    </font>
    <font>
      <b/>
      <sz val="14"/>
      <color theme="1"/>
      <name val="黑体"/>
      <charset val="134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sz val="12"/>
      <color indexed="8"/>
      <name val="仿宋_GB2312"/>
      <charset val="134"/>
    </font>
    <font>
      <sz val="12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1"/>
      <name val="仿宋_GB2312"/>
      <charset val="134"/>
    </font>
    <font>
      <b/>
      <sz val="12"/>
      <color theme="1"/>
      <name val="宋体"/>
      <charset val="134"/>
      <scheme val="minor"/>
    </font>
    <font>
      <sz val="12"/>
      <name val="仿宋_GB2312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theme="0" tint="-0.2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0" borderId="4" applyNumberFormat="0" applyFont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14" borderId="7" applyNumberFormat="0" applyAlignment="0" applyProtection="0">
      <alignment vertical="center"/>
    </xf>
    <xf numFmtId="0" fontId="27" fillId="14" borderId="3" applyNumberFormat="0" applyAlignment="0" applyProtection="0">
      <alignment vertical="center"/>
    </xf>
    <xf numFmtId="0" fontId="28" fillId="15" borderId="8" applyNumberForma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0" fillId="0" borderId="0"/>
  </cellStyleXfs>
  <cellXfs count="3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76" fontId="8" fillId="4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49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176" fontId="8" fillId="4" borderId="1" xfId="0" applyNumberFormat="1" applyFont="1" applyFill="1" applyBorder="1" applyAlignment="1">
      <alignment vertical="center" wrapText="1"/>
    </xf>
    <xf numFmtId="176" fontId="11" fillId="4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W33"/>
  <sheetViews>
    <sheetView tabSelected="1" workbookViewId="0">
      <pane ySplit="2" topLeftCell="A25" activePane="bottomLeft" state="frozen"/>
      <selection/>
      <selection pane="bottomLeft" activeCell="A32" sqref="A32:H32"/>
    </sheetView>
  </sheetViews>
  <sheetFormatPr defaultColWidth="9" defaultRowHeight="13.5"/>
  <cols>
    <col min="2" max="2" width="21" customWidth="1"/>
    <col min="3" max="3" width="13.625" customWidth="1"/>
    <col min="4" max="4" width="12.5" customWidth="1"/>
    <col min="7" max="7" width="16" customWidth="1"/>
    <col min="8" max="8" width="15.125" customWidth="1"/>
  </cols>
  <sheetData>
    <row r="1" ht="35.25" spans="1:16377">
      <c r="A1" s="2" t="s">
        <v>0</v>
      </c>
      <c r="B1" s="3"/>
      <c r="C1" s="3"/>
      <c r="D1" s="3"/>
      <c r="E1" s="3"/>
      <c r="F1" s="3"/>
      <c r="G1" s="3"/>
      <c r="H1" s="3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  <c r="XBX1" s="1"/>
      <c r="XBY1" s="1"/>
      <c r="XBZ1" s="1"/>
      <c r="XCA1" s="1"/>
      <c r="XCB1" s="1"/>
      <c r="XCC1" s="1"/>
      <c r="XCD1" s="1"/>
      <c r="XCE1" s="1"/>
      <c r="XCF1" s="1"/>
      <c r="XCG1" s="1"/>
      <c r="XCH1" s="1"/>
      <c r="XCI1" s="1"/>
      <c r="XCJ1" s="1"/>
      <c r="XCK1" s="1"/>
      <c r="XCL1" s="1"/>
      <c r="XCM1" s="1"/>
      <c r="XCN1" s="1"/>
      <c r="XCO1" s="1"/>
      <c r="XCP1" s="1"/>
      <c r="XCQ1" s="1"/>
      <c r="XCR1" s="1"/>
      <c r="XCS1" s="1"/>
      <c r="XCT1" s="1"/>
      <c r="XCU1" s="1"/>
      <c r="XCV1" s="1"/>
      <c r="XCW1" s="1"/>
      <c r="XCX1" s="1"/>
      <c r="XCY1" s="1"/>
      <c r="XCZ1" s="1"/>
      <c r="XDA1" s="1"/>
      <c r="XDB1" s="1"/>
      <c r="XDC1" s="1"/>
      <c r="XDD1" s="1"/>
      <c r="XDE1" s="1"/>
      <c r="XDF1" s="1"/>
      <c r="XDG1" s="1"/>
      <c r="XDH1" s="1"/>
      <c r="XDI1" s="1"/>
      <c r="XDJ1" s="1"/>
      <c r="XDK1" s="1"/>
      <c r="XDL1" s="1"/>
      <c r="XDM1" s="1"/>
      <c r="XDN1" s="1"/>
      <c r="XDO1" s="1"/>
      <c r="XDP1" s="1"/>
      <c r="XDQ1" s="1"/>
      <c r="XDR1" s="1"/>
      <c r="XDS1" s="1"/>
      <c r="XDT1" s="1"/>
      <c r="XDU1" s="1"/>
      <c r="XDV1" s="1"/>
      <c r="XDW1" s="1"/>
      <c r="XDX1" s="1"/>
      <c r="XDY1" s="1"/>
      <c r="XDZ1" s="1"/>
      <c r="XEA1" s="1"/>
      <c r="XEB1" s="1"/>
      <c r="XEC1" s="1"/>
      <c r="XED1" s="1"/>
      <c r="XEE1" s="1"/>
      <c r="XEF1" s="1"/>
      <c r="XEG1" s="1"/>
      <c r="XEH1" s="1"/>
      <c r="XEI1" s="1"/>
      <c r="XEJ1" s="1"/>
      <c r="XEK1" s="1"/>
      <c r="XEL1" s="1"/>
      <c r="XEM1" s="1"/>
      <c r="XEN1" s="1"/>
      <c r="XEO1" s="1"/>
      <c r="XEP1" s="1"/>
      <c r="XEQ1" s="1"/>
      <c r="XER1" s="1"/>
      <c r="XES1" s="1"/>
      <c r="XET1" s="1"/>
      <c r="XEU1" s="1"/>
      <c r="XEV1" s="1"/>
      <c r="XEW1" s="1"/>
    </row>
    <row r="2" s="1" customFormat="1" ht="37.5" spans="1:8">
      <c r="A2" s="4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6" t="s">
        <v>7</v>
      </c>
      <c r="H2" s="5" t="s">
        <v>8</v>
      </c>
    </row>
    <row r="3" s="1" customFormat="1" ht="37" customHeight="1" spans="1:8">
      <c r="A3" s="7" t="s">
        <v>9</v>
      </c>
      <c r="B3" s="8" t="s">
        <v>10</v>
      </c>
      <c r="C3" s="8"/>
      <c r="D3" s="8"/>
      <c r="E3" s="8"/>
      <c r="F3" s="8"/>
      <c r="G3" s="8"/>
      <c r="H3" s="8"/>
    </row>
    <row r="4" s="1" customFormat="1" ht="37" customHeight="1" spans="1:8">
      <c r="A4" s="9">
        <v>1</v>
      </c>
      <c r="B4" s="10" t="s">
        <v>11</v>
      </c>
      <c r="C4" s="11" t="s">
        <v>12</v>
      </c>
      <c r="D4" s="12" t="s">
        <v>13</v>
      </c>
      <c r="E4" s="10">
        <v>1</v>
      </c>
      <c r="F4" s="10" t="s">
        <v>14</v>
      </c>
      <c r="G4" s="13"/>
      <c r="H4" s="14">
        <f t="shared" ref="H4:H12" si="0">E4*G4</f>
        <v>0</v>
      </c>
    </row>
    <row r="5" s="1" customFormat="1" ht="37" customHeight="1" spans="1:8">
      <c r="A5" s="9">
        <v>2</v>
      </c>
      <c r="B5" s="10" t="s">
        <v>15</v>
      </c>
      <c r="C5" s="11" t="s">
        <v>16</v>
      </c>
      <c r="D5" s="12" t="s">
        <v>17</v>
      </c>
      <c r="E5" s="10">
        <v>1</v>
      </c>
      <c r="F5" s="10" t="s">
        <v>14</v>
      </c>
      <c r="G5" s="13"/>
      <c r="H5" s="14">
        <f t="shared" si="0"/>
        <v>0</v>
      </c>
    </row>
    <row r="6" s="1" customFormat="1" ht="37" customHeight="1" spans="1:8">
      <c r="A6" s="9">
        <v>3</v>
      </c>
      <c r="B6" s="10" t="s">
        <v>18</v>
      </c>
      <c r="C6" s="11" t="s">
        <v>19</v>
      </c>
      <c r="D6" s="12" t="s">
        <v>20</v>
      </c>
      <c r="E6" s="10">
        <v>1</v>
      </c>
      <c r="F6" s="10" t="s">
        <v>14</v>
      </c>
      <c r="G6" s="13"/>
      <c r="H6" s="14">
        <f t="shared" si="0"/>
        <v>0</v>
      </c>
    </row>
    <row r="7" customFormat="1" ht="37" customHeight="1" spans="1:8">
      <c r="A7" s="9">
        <v>4</v>
      </c>
      <c r="B7" s="10" t="s">
        <v>21</v>
      </c>
      <c r="C7" s="15" t="s">
        <v>22</v>
      </c>
      <c r="D7" s="15" t="s">
        <v>23</v>
      </c>
      <c r="E7" s="16">
        <v>1</v>
      </c>
      <c r="F7" s="17" t="s">
        <v>24</v>
      </c>
      <c r="G7" s="13"/>
      <c r="H7" s="14">
        <f t="shared" si="0"/>
        <v>0</v>
      </c>
    </row>
    <row r="8" s="1" customFormat="1" ht="37" customHeight="1" spans="1:8">
      <c r="A8" s="9">
        <v>5</v>
      </c>
      <c r="B8" s="10" t="s">
        <v>25</v>
      </c>
      <c r="C8" s="11" t="s">
        <v>26</v>
      </c>
      <c r="D8" s="11" t="s">
        <v>27</v>
      </c>
      <c r="E8" s="10">
        <v>1</v>
      </c>
      <c r="F8" s="10" t="s">
        <v>24</v>
      </c>
      <c r="G8" s="13"/>
      <c r="H8" s="14">
        <f t="shared" si="0"/>
        <v>0</v>
      </c>
    </row>
    <row r="9" s="1" customFormat="1" ht="37" customHeight="1" spans="1:8">
      <c r="A9" s="9">
        <v>6</v>
      </c>
      <c r="B9" s="10" t="s">
        <v>25</v>
      </c>
      <c r="C9" s="11" t="s">
        <v>26</v>
      </c>
      <c r="D9" s="11" t="s">
        <v>27</v>
      </c>
      <c r="E9" s="10">
        <v>1</v>
      </c>
      <c r="F9" s="10" t="s">
        <v>24</v>
      </c>
      <c r="G9" s="13"/>
      <c r="H9" s="14">
        <f t="shared" si="0"/>
        <v>0</v>
      </c>
    </row>
    <row r="10" s="1" customFormat="1" ht="37" customHeight="1" spans="1:8">
      <c r="A10" s="9">
        <v>7</v>
      </c>
      <c r="B10" s="10" t="s">
        <v>28</v>
      </c>
      <c r="C10" s="11" t="s">
        <v>29</v>
      </c>
      <c r="D10" s="11" t="s">
        <v>30</v>
      </c>
      <c r="E10" s="10">
        <v>1</v>
      </c>
      <c r="F10" s="10" t="s">
        <v>31</v>
      </c>
      <c r="G10" s="13"/>
      <c r="H10" s="14">
        <f t="shared" si="0"/>
        <v>0</v>
      </c>
    </row>
    <row r="11" s="1" customFormat="1" ht="37" customHeight="1" spans="1:8">
      <c r="A11" s="9">
        <v>8</v>
      </c>
      <c r="B11" s="10" t="s">
        <v>28</v>
      </c>
      <c r="C11" s="11" t="s">
        <v>29</v>
      </c>
      <c r="D11" s="11" t="s">
        <v>30</v>
      </c>
      <c r="E11" s="10">
        <v>1</v>
      </c>
      <c r="F11" s="10" t="s">
        <v>31</v>
      </c>
      <c r="G11" s="13"/>
      <c r="H11" s="14">
        <f t="shared" si="0"/>
        <v>0</v>
      </c>
    </row>
    <row r="12" s="1" customFormat="1" ht="37" customHeight="1" spans="1:8">
      <c r="A12" s="9">
        <v>9</v>
      </c>
      <c r="B12" s="18" t="s">
        <v>32</v>
      </c>
      <c r="C12" s="19" t="s">
        <v>33</v>
      </c>
      <c r="D12" s="11" t="s">
        <v>34</v>
      </c>
      <c r="E12" s="10">
        <v>1</v>
      </c>
      <c r="F12" s="10" t="s">
        <v>14</v>
      </c>
      <c r="G12" s="13"/>
      <c r="H12" s="14">
        <f t="shared" si="0"/>
        <v>0</v>
      </c>
    </row>
    <row r="13" s="1" customFormat="1" ht="37" customHeight="1" spans="1:8">
      <c r="A13" s="9">
        <v>10</v>
      </c>
      <c r="B13" s="10" t="s">
        <v>35</v>
      </c>
      <c r="C13" s="11"/>
      <c r="D13" s="11"/>
      <c r="E13" s="10"/>
      <c r="F13" s="10"/>
      <c r="G13" s="20"/>
      <c r="H13" s="21">
        <f>SUM(H4:H12)</f>
        <v>0</v>
      </c>
    </row>
    <row r="14" s="1" customFormat="1" ht="37" customHeight="1" spans="1:8">
      <c r="A14" s="7" t="s">
        <v>36</v>
      </c>
      <c r="B14" s="8" t="s">
        <v>37</v>
      </c>
      <c r="C14" s="8"/>
      <c r="D14" s="8"/>
      <c r="E14" s="8"/>
      <c r="F14" s="8"/>
      <c r="G14" s="8"/>
      <c r="H14" s="8"/>
    </row>
    <row r="15" ht="37" customHeight="1" spans="1:8">
      <c r="A15" s="22">
        <v>1</v>
      </c>
      <c r="B15" s="17" t="s">
        <v>38</v>
      </c>
      <c r="C15" s="15" t="s">
        <v>39</v>
      </c>
      <c r="D15" s="16">
        <v>824</v>
      </c>
      <c r="E15" s="16">
        <v>1</v>
      </c>
      <c r="F15" s="17" t="s">
        <v>24</v>
      </c>
      <c r="G15" s="13"/>
      <c r="H15" s="14">
        <f>E15*G15</f>
        <v>0</v>
      </c>
    </row>
    <row r="16" ht="37" customHeight="1" spans="1:8">
      <c r="A16" s="22">
        <v>2</v>
      </c>
      <c r="B16" s="23" t="s">
        <v>40</v>
      </c>
      <c r="C16" s="15" t="s">
        <v>41</v>
      </c>
      <c r="D16" s="16" t="s">
        <v>42</v>
      </c>
      <c r="E16" s="16">
        <v>1</v>
      </c>
      <c r="F16" s="17" t="s">
        <v>24</v>
      </c>
      <c r="G16" s="13"/>
      <c r="H16" s="14">
        <f t="shared" ref="H16:H29" si="1">E16*G16</f>
        <v>0</v>
      </c>
    </row>
    <row r="17" ht="37" customHeight="1" spans="1:8">
      <c r="A17" s="22">
        <v>3</v>
      </c>
      <c r="B17" s="23" t="s">
        <v>43</v>
      </c>
      <c r="C17" s="15" t="s">
        <v>44</v>
      </c>
      <c r="D17" s="16" t="s">
        <v>45</v>
      </c>
      <c r="E17" s="16">
        <v>1</v>
      </c>
      <c r="F17" s="17" t="s">
        <v>24</v>
      </c>
      <c r="G17" s="13"/>
      <c r="H17" s="14">
        <f t="shared" si="1"/>
        <v>0</v>
      </c>
    </row>
    <row r="18" ht="42" customHeight="1" spans="1:8">
      <c r="A18" s="22">
        <v>4</v>
      </c>
      <c r="B18" s="23" t="s">
        <v>46</v>
      </c>
      <c r="C18" s="15" t="s">
        <v>47</v>
      </c>
      <c r="D18" s="15" t="s">
        <v>48</v>
      </c>
      <c r="E18" s="16">
        <v>1</v>
      </c>
      <c r="F18" s="17" t="s">
        <v>24</v>
      </c>
      <c r="G18" s="13"/>
      <c r="H18" s="14">
        <f t="shared" si="1"/>
        <v>0</v>
      </c>
    </row>
    <row r="19" ht="44" customHeight="1" spans="1:8">
      <c r="A19" s="22">
        <v>5</v>
      </c>
      <c r="B19" s="23" t="s">
        <v>46</v>
      </c>
      <c r="C19" s="15" t="s">
        <v>47</v>
      </c>
      <c r="D19" s="15" t="s">
        <v>49</v>
      </c>
      <c r="E19" s="16">
        <v>1</v>
      </c>
      <c r="F19" s="17" t="s">
        <v>24</v>
      </c>
      <c r="G19" s="13"/>
      <c r="H19" s="14">
        <f t="shared" si="1"/>
        <v>0</v>
      </c>
    </row>
    <row r="20" ht="37" customHeight="1" spans="1:8">
      <c r="A20" s="22">
        <v>6</v>
      </c>
      <c r="B20" s="23" t="s">
        <v>50</v>
      </c>
      <c r="C20" s="15" t="s">
        <v>44</v>
      </c>
      <c r="D20" s="16" t="s">
        <v>51</v>
      </c>
      <c r="E20" s="16">
        <v>1</v>
      </c>
      <c r="F20" s="17" t="s">
        <v>24</v>
      </c>
      <c r="G20" s="13"/>
      <c r="H20" s="14">
        <f t="shared" si="1"/>
        <v>0</v>
      </c>
    </row>
    <row r="21" ht="37" customHeight="1" spans="1:8">
      <c r="A21" s="22">
        <v>7</v>
      </c>
      <c r="B21" s="23" t="s">
        <v>52</v>
      </c>
      <c r="C21" s="15" t="s">
        <v>41</v>
      </c>
      <c r="D21" s="16">
        <v>9010</v>
      </c>
      <c r="E21" s="16">
        <v>10</v>
      </c>
      <c r="F21" s="17" t="s">
        <v>24</v>
      </c>
      <c r="G21" s="13"/>
      <c r="H21" s="14">
        <f t="shared" si="1"/>
        <v>0</v>
      </c>
    </row>
    <row r="22" ht="37" customHeight="1" spans="1:8">
      <c r="A22" s="22">
        <v>8</v>
      </c>
      <c r="B22" s="23" t="s">
        <v>52</v>
      </c>
      <c r="C22" s="15" t="s">
        <v>53</v>
      </c>
      <c r="D22" s="15" t="s">
        <v>54</v>
      </c>
      <c r="E22" s="16">
        <v>5</v>
      </c>
      <c r="F22" s="17" t="s">
        <v>24</v>
      </c>
      <c r="G22" s="13"/>
      <c r="H22" s="14">
        <f t="shared" si="1"/>
        <v>0</v>
      </c>
    </row>
    <row r="23" ht="37" customHeight="1" spans="1:8">
      <c r="A23" s="22">
        <v>9</v>
      </c>
      <c r="B23" s="23" t="s">
        <v>55</v>
      </c>
      <c r="C23" s="15" t="s">
        <v>56</v>
      </c>
      <c r="D23" s="16" t="s">
        <v>20</v>
      </c>
      <c r="E23" s="16">
        <v>1</v>
      </c>
      <c r="F23" s="17" t="s">
        <v>24</v>
      </c>
      <c r="G23" s="13"/>
      <c r="H23" s="14">
        <f t="shared" si="1"/>
        <v>0</v>
      </c>
    </row>
    <row r="24" ht="37" customHeight="1" spans="1:8">
      <c r="A24" s="22">
        <v>10</v>
      </c>
      <c r="B24" s="23" t="s">
        <v>21</v>
      </c>
      <c r="C24" s="15" t="s">
        <v>22</v>
      </c>
      <c r="D24" s="15" t="s">
        <v>23</v>
      </c>
      <c r="E24" s="16">
        <v>1</v>
      </c>
      <c r="F24" s="17" t="s">
        <v>24</v>
      </c>
      <c r="G24" s="13"/>
      <c r="H24" s="14">
        <f t="shared" si="1"/>
        <v>0</v>
      </c>
    </row>
    <row r="25" ht="37" customHeight="1" spans="1:8">
      <c r="A25" s="22">
        <v>11</v>
      </c>
      <c r="B25" s="23" t="s">
        <v>25</v>
      </c>
      <c r="C25" s="24" t="s">
        <v>57</v>
      </c>
      <c r="D25" s="25" t="s">
        <v>58</v>
      </c>
      <c r="E25" s="16">
        <v>10</v>
      </c>
      <c r="F25" s="17" t="s">
        <v>59</v>
      </c>
      <c r="G25" s="13"/>
      <c r="H25" s="14">
        <f t="shared" si="1"/>
        <v>0</v>
      </c>
    </row>
    <row r="26" ht="37" customHeight="1" spans="1:8">
      <c r="A26" s="22">
        <v>12</v>
      </c>
      <c r="B26" s="23" t="s">
        <v>25</v>
      </c>
      <c r="C26" s="24" t="s">
        <v>60</v>
      </c>
      <c r="D26" s="25" t="s">
        <v>58</v>
      </c>
      <c r="E26" s="16">
        <v>4</v>
      </c>
      <c r="F26" s="17" t="s">
        <v>59</v>
      </c>
      <c r="G26" s="13"/>
      <c r="H26" s="14">
        <f t="shared" si="1"/>
        <v>0</v>
      </c>
    </row>
    <row r="27" ht="37" customHeight="1" spans="1:8">
      <c r="A27" s="22">
        <v>13</v>
      </c>
      <c r="B27" s="16" t="s">
        <v>28</v>
      </c>
      <c r="C27" s="24" t="s">
        <v>61</v>
      </c>
      <c r="D27" s="24" t="s">
        <v>30</v>
      </c>
      <c r="E27" s="16">
        <v>1</v>
      </c>
      <c r="F27" s="16" t="s">
        <v>14</v>
      </c>
      <c r="G27" s="13"/>
      <c r="H27" s="14">
        <f t="shared" si="1"/>
        <v>0</v>
      </c>
    </row>
    <row r="28" ht="37" customHeight="1" spans="1:8">
      <c r="A28" s="22">
        <v>14</v>
      </c>
      <c r="B28" s="16" t="s">
        <v>62</v>
      </c>
      <c r="C28" s="24" t="s">
        <v>61</v>
      </c>
      <c r="D28" s="16" t="s">
        <v>63</v>
      </c>
      <c r="E28" s="16">
        <v>1</v>
      </c>
      <c r="F28" s="16" t="s">
        <v>64</v>
      </c>
      <c r="G28" s="13"/>
      <c r="H28" s="14">
        <f t="shared" si="1"/>
        <v>0</v>
      </c>
    </row>
    <row r="29" s="1" customFormat="1" ht="37" customHeight="1" spans="1:8">
      <c r="A29" s="22">
        <v>15</v>
      </c>
      <c r="B29" s="18" t="s">
        <v>32</v>
      </c>
      <c r="C29" s="19" t="s">
        <v>65</v>
      </c>
      <c r="D29" s="11" t="s">
        <v>66</v>
      </c>
      <c r="E29" s="10">
        <v>1</v>
      </c>
      <c r="F29" s="10" t="s">
        <v>14</v>
      </c>
      <c r="G29" s="13"/>
      <c r="H29" s="14">
        <f t="shared" si="1"/>
        <v>0</v>
      </c>
    </row>
    <row r="30" s="1" customFormat="1" ht="37" customHeight="1" spans="1:8">
      <c r="A30" s="22">
        <v>16</v>
      </c>
      <c r="B30" s="10" t="s">
        <v>35</v>
      </c>
      <c r="C30" s="11"/>
      <c r="D30" s="11"/>
      <c r="E30" s="10"/>
      <c r="F30" s="10"/>
      <c r="G30" s="13"/>
      <c r="H30" s="21">
        <f>SUM(H15:H29)</f>
        <v>0</v>
      </c>
    </row>
    <row r="31" ht="37" customHeight="1" spans="1:8">
      <c r="A31" s="26" t="s">
        <v>67</v>
      </c>
      <c r="B31" s="26" t="s">
        <v>68</v>
      </c>
      <c r="C31" s="27"/>
      <c r="D31" s="27"/>
      <c r="E31" s="27"/>
      <c r="F31" s="27"/>
      <c r="G31" s="13"/>
      <c r="H31" s="21">
        <f>H30+H13</f>
        <v>0</v>
      </c>
    </row>
    <row r="32" ht="28" customHeight="1" spans="1:8">
      <c r="A32" s="28" t="s">
        <v>69</v>
      </c>
      <c r="B32" s="29"/>
      <c r="C32" s="29"/>
      <c r="D32" s="29"/>
      <c r="E32" s="29"/>
      <c r="F32" s="29"/>
      <c r="G32" s="29"/>
      <c r="H32" s="29"/>
    </row>
    <row r="33" ht="28" customHeight="1"/>
  </sheetData>
  <mergeCells count="4">
    <mergeCell ref="A1:H1"/>
    <mergeCell ref="B3:H3"/>
    <mergeCell ref="B14:H14"/>
    <mergeCell ref="A32:H32"/>
  </mergeCells>
  <printOptions horizontalCentered="1"/>
  <pageMargins left="0.393055555555556" right="0.393055555555556" top="0.393055555555556" bottom="0.393055555555556" header="0.5" footer="0.5"/>
  <pageSetup paperSize="9" scale="8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1000客服</dc:creator>
  <cp:lastModifiedBy>1000客服</cp:lastModifiedBy>
  <dcterms:created xsi:type="dcterms:W3CDTF">2024-06-17T01:25:00Z</dcterms:created>
  <dcterms:modified xsi:type="dcterms:W3CDTF">2024-07-30T02:47:06Z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150EAF8DFA6A4520995241CD486D2D9E</vt:lpwstr>
  </property>
  <property fmtid="{D5CDD505-2E9C-101B-9397-08002B2CF9AE}" pid="3" name="KSOProductBuildVer">
    <vt:lpwstr>2052-11.8.2.12085</vt:lpwstr>
  </property>
</Properties>
</file>