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metadata.xml" ContentType="application/vnd.openxmlformats-officedocument.spreadsheetml.sheetMetadata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4445" windowHeight="12375"/>
  </bookViews>
  <sheets>
    <sheet name="报价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<sst xmlns="http://schemas.openxmlformats.org/spreadsheetml/2006/main" count="47" uniqueCount="32">
  <si>
    <t>附件1：投标报价表-生产设备-更新</t>
  </si>
  <si>
    <t>序号</t>
  </si>
  <si>
    <t>设备名称</t>
  </si>
  <si>
    <t>单位</t>
  </si>
  <si>
    <t>最高单价限价(元)</t>
  </si>
  <si>
    <t>权重</t>
  </si>
  <si>
    <t>权重后设备报价(元)</t>
  </si>
  <si>
    <t>物联网通信与聚合边缘计算单元</t>
  </si>
  <si>
    <t>台</t>
  </si>
  <si>
    <t>物联网通信与聚合边缘计算单元Ⅰ型</t>
  </si>
  <si>
    <t>物联网通信与聚合边缘计算单元Ⅱ型</t>
  </si>
  <si>
    <t>AI算法处理模块I型</t>
  </si>
  <si>
    <t>块</t>
  </si>
  <si>
    <t>AI算法处理模块Ⅱ型</t>
  </si>
  <si>
    <t>AI算法处理模块Ⅲ型</t>
  </si>
  <si>
    <t>16G内存带ECC校验</t>
  </si>
  <si>
    <t>2.5英寸1TB,企业级SSD硬盘</t>
  </si>
  <si>
    <t>2.5英寸4TB,SATA,7200转企业级硬盘</t>
  </si>
  <si>
    <t>2.5英寸2.4TB,SAS,7200转企业级硬盘</t>
  </si>
  <si>
    <t>1.10</t>
  </si>
  <si>
    <t>自主可控处理器Ⅰ型</t>
  </si>
  <si>
    <t>自主可控中央处理器Ⅱ型</t>
  </si>
  <si>
    <t>电力二次屏柜</t>
  </si>
  <si>
    <t>面</t>
  </si>
  <si>
    <t>视频接入存储模块</t>
  </si>
  <si>
    <t>网络接入交换模块</t>
  </si>
  <si>
    <t>网络接入安全模块</t>
  </si>
  <si>
    <t>传感器接入模块</t>
  </si>
  <si>
    <t>KVM模块</t>
  </si>
  <si>
    <t>权重后设备总报价(元)</t>
  </si>
  <si>
    <t>/</t>
  </si>
  <si>
    <r>
      <rPr>
        <b/>
        <sz val="10"/>
        <rFont val="宋体"/>
        <charset val="134"/>
      </rPr>
      <t>备注：</t>
    </r>
    <r>
      <rPr>
        <sz val="10"/>
        <rFont val="宋体"/>
        <charset val="134"/>
      </rPr>
      <t xml:space="preserve">
1-整机运费由投标人负责。
2-双方合同签订价格将依据</t>
    </r>
    <r>
      <rPr>
        <b/>
        <sz val="10"/>
        <rFont val="宋体"/>
        <charset val="134"/>
      </rPr>
      <t>投标人设备报价（元）</t>
    </r>
    <r>
      <rPr>
        <sz val="10"/>
        <rFont val="宋体"/>
        <charset val="134"/>
      </rPr>
      <t>进行设备采购。
3-序号第1项的报价为从1.1报价到1.17所有物资报价加权之和，且必须低于1.8066万元。
4-</t>
    </r>
    <r>
      <rPr>
        <b/>
        <sz val="10"/>
        <rFont val="宋体"/>
        <charset val="134"/>
      </rPr>
      <t>权重后设备报价(元)=投标人设备报价（元）x 权重</t>
    </r>
    <r>
      <rPr>
        <sz val="10"/>
        <rFont val="宋体"/>
        <charset val="134"/>
      </rPr>
      <t>。
5-</t>
    </r>
    <r>
      <rPr>
        <b/>
        <sz val="10"/>
        <rFont val="宋体"/>
        <charset val="134"/>
      </rPr>
      <t>权重后设备总报价（元）</t>
    </r>
    <r>
      <rPr>
        <sz val="10"/>
        <rFont val="宋体"/>
        <charset val="134"/>
      </rPr>
      <t>是从所有物资的全部型号的</t>
    </r>
    <r>
      <rPr>
        <b/>
        <sz val="10"/>
        <rFont val="宋体"/>
        <charset val="134"/>
      </rPr>
      <t>权重后设备报价(元)</t>
    </r>
    <r>
      <rPr>
        <sz val="10"/>
        <rFont val="宋体"/>
        <charset val="134"/>
      </rPr>
      <t>之加和，本次招标价格以</t>
    </r>
    <r>
      <rPr>
        <b/>
        <sz val="10"/>
        <rFont val="宋体"/>
        <charset val="134"/>
      </rPr>
      <t>权重后设备总报价(元)</t>
    </r>
    <r>
      <rPr>
        <sz val="10"/>
        <rFont val="宋体"/>
        <charset val="134"/>
      </rPr>
      <t>作为价格分计算依据。
5-投标人每一项设备报价均不得高于</t>
    </r>
    <r>
      <rPr>
        <b/>
        <sz val="10"/>
        <rFont val="宋体"/>
        <charset val="134"/>
      </rPr>
      <t>最高单价限价（元）</t>
    </r>
    <r>
      <rPr>
        <sz val="10"/>
        <rFont val="宋体"/>
        <charset val="134"/>
      </rPr>
      <t>，否则视为无效报价。
6-设备的质保期不低于3年，质保期内投标人免费更换所有配件、耗材，并承担维护及通信费用，确保其产品能正常运行，质保期内更换的所有配件应重新计算质保期（不低于3年）。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</si>
</sst>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_ "/>
  </numFmts>
  <fonts count="24">
    <font>
      <sz val="11"/>
      <color theme="1"/>
      <name val="宋体"/>
      <charset val="134"/>
      <scheme val="minor"/>
    </font>
    <font>
      <b/>
      <sz val="10"/>
      <name val="宋体"/>
      <charset val="134"/>
    </font>
    <font>
      <sz val="10"/>
      <name val="宋体"/>
      <charset val="134"/>
    </font>
    <font>
      <b/>
      <sz val="16"/>
      <name val="宋体"/>
      <charset val="134"/>
    </font>
    <font>
      <b/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6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10" fontId="2" fillId="0" borderId="1" xfId="0" applyNumberFormat="1" applyFont="1" applyFill="1" applyBorder="1" applyAlignment="1">
      <alignment horizontal="center" vertical="center" wrapText="1"/>
    </xf>
    <xf numFmtId="176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eetMetadata" Target="metadata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25"/>
  <sheetViews>
    <sheetView tabSelected="1" workbookViewId="0">
      <selection activeCell="A1" sqref="A1"/>
    </sheetView>
  </sheetViews>
  <sheetFormatPr defaultColWidth="9.9" defaultRowHeight="12" outlineLevelCol="5"/>
  <cols>
    <col min="1" max="1" width="9.9" style="3"/>
    <col min="2" max="2" width="38.5583333333333" style="3" customWidth="1"/>
    <col min="3" max="3" width="6.5" style="3" customWidth="1"/>
    <col min="4" max="4" width="14.225" style="3" customWidth="1"/>
    <col min="5" max="5" width="7.64166666666667" style="4" customWidth="1"/>
    <col min="6" max="6" width="15.625" style="4" customWidth="1"/>
    <col min="7" max="16384" width="9.9" style="3"/>
  </cols>
  <sheetData>
    <row r="1" ht="42" customHeight="1" spans="1:1">
      <c r="A1" s="5" t="s">
        <v>0</v>
      </c>
    </row>
    <row r="2" s="1" customFormat="1" ht="24" spans="1:6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</row>
    <row r="3" ht="15" customHeight="1" spans="1:6">
      <c r="A3" s="7">
        <v>1</v>
      </c>
      <c r="B3" s="7" t="s">
        <v>7</v>
      </c>
      <c r="C3" s="7" t="s">
        <v>8</v>
      </c>
      <c r="D3" s="8"/>
      <c r="E3" s="9"/>
      <c r="F3" s="7"/>
    </row>
    <row r="4" ht="20" customHeight="1" spans="1:6">
      <c r="A4" s="10">
        <v>1.1</v>
      </c>
      <c r="B4" s="11" t="s">
        <v>9</v>
      </c>
      <c r="C4" s="10" t="s">
        <v>8</v>
      </c>
      <c r="D4" s="11">
        <v>22000</v>
      </c>
      <c r="E4" s="12">
        <v>0.5281</v>
      </c>
      <c r="F4" s="11"/>
    </row>
    <row r="5" ht="20" customHeight="1" spans="1:6">
      <c r="A5" s="10">
        <v>1.2</v>
      </c>
      <c r="B5" s="11" t="s">
        <v>10</v>
      </c>
      <c r="C5" s="10" t="s">
        <v>8</v>
      </c>
      <c r="D5" s="11">
        <v>23000</v>
      </c>
      <c r="E5" s="12">
        <v>0.135</v>
      </c>
      <c r="F5" s="11"/>
    </row>
    <row r="6" ht="20" customHeight="1" spans="1:6">
      <c r="A6" s="10">
        <v>1.3</v>
      </c>
      <c r="B6" s="11" t="s">
        <v>11</v>
      </c>
      <c r="C6" s="10" t="s">
        <v>12</v>
      </c>
      <c r="D6" s="11">
        <v>12000</v>
      </c>
      <c r="E6" s="12">
        <v>0.0644</v>
      </c>
      <c r="F6" s="11"/>
    </row>
    <row r="7" ht="20" customHeight="1" spans="1:6">
      <c r="A7" s="10">
        <v>1.4</v>
      </c>
      <c r="B7" s="11" t="s">
        <v>13</v>
      </c>
      <c r="C7" s="10" t="s">
        <v>12</v>
      </c>
      <c r="D7" s="11">
        <v>7000</v>
      </c>
      <c r="E7" s="12">
        <v>0.0313</v>
      </c>
      <c r="F7" s="11"/>
    </row>
    <row r="8" ht="20" customHeight="1" spans="1:6">
      <c r="A8" s="10">
        <v>1.5</v>
      </c>
      <c r="B8" s="11" t="s">
        <v>14</v>
      </c>
      <c r="C8" s="10" t="s">
        <v>12</v>
      </c>
      <c r="D8" s="11">
        <v>12000</v>
      </c>
      <c r="E8" s="12">
        <v>0.0555</v>
      </c>
      <c r="F8" s="11"/>
    </row>
    <row r="9" ht="20" customHeight="1" spans="1:6">
      <c r="A9" s="10">
        <v>1.6</v>
      </c>
      <c r="B9" s="11" t="s">
        <v>15</v>
      </c>
      <c r="C9" s="10" t="s">
        <v>12</v>
      </c>
      <c r="D9" s="11">
        <v>880</v>
      </c>
      <c r="E9" s="12">
        <v>0.0148</v>
      </c>
      <c r="F9" s="11"/>
    </row>
    <row r="10" ht="20" customHeight="1" spans="1:6">
      <c r="A10" s="10">
        <v>1.7</v>
      </c>
      <c r="B10" s="11" t="s">
        <v>16</v>
      </c>
      <c r="C10" s="10" t="s">
        <v>12</v>
      </c>
      <c r="D10" s="11">
        <v>1500</v>
      </c>
      <c r="E10" s="12">
        <v>0.0225</v>
      </c>
      <c r="F10" s="11"/>
    </row>
    <row r="11" ht="20" customHeight="1" spans="1:6">
      <c r="A11" s="10">
        <v>1.8</v>
      </c>
      <c r="B11" s="11" t="s">
        <v>17</v>
      </c>
      <c r="C11" s="10" t="s">
        <v>12</v>
      </c>
      <c r="D11" s="11">
        <v>1480</v>
      </c>
      <c r="E11" s="12">
        <v>0.0222</v>
      </c>
      <c r="F11" s="11"/>
    </row>
    <row r="12" ht="20" customHeight="1" spans="1:6">
      <c r="A12" s="10">
        <v>1.9</v>
      </c>
      <c r="B12" s="11" t="s">
        <v>18</v>
      </c>
      <c r="C12" s="10" t="s">
        <v>12</v>
      </c>
      <c r="D12" s="11">
        <v>2300</v>
      </c>
      <c r="E12" s="12">
        <v>0.0128</v>
      </c>
      <c r="F12" s="11"/>
    </row>
    <row r="13" ht="20" customHeight="1" spans="1:6">
      <c r="A13" s="17" t="s">
        <v>19</v>
      </c>
      <c r="B13" s="11" t="s">
        <v>20</v>
      </c>
      <c r="C13" s="10" t="s">
        <v>12</v>
      </c>
      <c r="D13" s="11">
        <v>15000</v>
      </c>
      <c r="E13" s="12">
        <v>0.028</v>
      </c>
      <c r="F13" s="11"/>
    </row>
    <row r="14" ht="20" customHeight="1" spans="1:6">
      <c r="A14" s="10">
        <v>1.11</v>
      </c>
      <c r="B14" s="11" t="s">
        <v>21</v>
      </c>
      <c r="C14" s="10" t="s">
        <v>12</v>
      </c>
      <c r="D14" s="11">
        <v>19000</v>
      </c>
      <c r="E14" s="12">
        <v>0.028</v>
      </c>
      <c r="F14" s="11"/>
    </row>
    <row r="15" ht="20" customHeight="1" spans="1:6">
      <c r="A15" s="10">
        <v>1.12</v>
      </c>
      <c r="B15" s="11" t="s">
        <v>22</v>
      </c>
      <c r="C15" s="10" t="s">
        <v>23</v>
      </c>
      <c r="D15" s="11">
        <v>9480</v>
      </c>
      <c r="E15" s="12">
        <v>0.0108</v>
      </c>
      <c r="F15" s="11"/>
    </row>
    <row r="16" ht="20" customHeight="1" spans="1:6">
      <c r="A16" s="10">
        <v>1.13</v>
      </c>
      <c r="B16" s="11" t="s">
        <v>24</v>
      </c>
      <c r="C16" s="10" t="s">
        <v>8</v>
      </c>
      <c r="D16" s="11">
        <v>19800</v>
      </c>
      <c r="E16" s="12">
        <v>0.0123</v>
      </c>
      <c r="F16" s="11"/>
    </row>
    <row r="17" ht="20" customHeight="1" spans="1:6">
      <c r="A17" s="10">
        <v>1.14</v>
      </c>
      <c r="B17" s="11" t="s">
        <v>25</v>
      </c>
      <c r="C17" s="10" t="s">
        <v>8</v>
      </c>
      <c r="D17" s="11">
        <v>5450</v>
      </c>
      <c r="E17" s="12">
        <v>0.0156</v>
      </c>
      <c r="F17" s="11"/>
    </row>
    <row r="18" ht="20" customHeight="1" spans="1:6">
      <c r="A18" s="10">
        <v>1.15</v>
      </c>
      <c r="B18" s="11" t="s">
        <v>26</v>
      </c>
      <c r="C18" s="10" t="s">
        <v>8</v>
      </c>
      <c r="D18" s="11">
        <v>11800</v>
      </c>
      <c r="E18" s="12">
        <v>0.0155</v>
      </c>
      <c r="F18" s="11"/>
    </row>
    <row r="19" ht="20" customHeight="1" spans="1:6">
      <c r="A19" s="10">
        <v>1.16</v>
      </c>
      <c r="B19" s="11" t="s">
        <v>27</v>
      </c>
      <c r="C19" s="10" t="s">
        <v>8</v>
      </c>
      <c r="D19" s="11">
        <v>2350</v>
      </c>
      <c r="E19" s="12">
        <v>0.0021</v>
      </c>
      <c r="F19" s="11"/>
    </row>
    <row r="20" ht="20" customHeight="1" spans="1:6">
      <c r="A20" s="10">
        <v>1.17</v>
      </c>
      <c r="B20" s="11" t="s">
        <v>28</v>
      </c>
      <c r="C20" s="10" t="s">
        <v>8</v>
      </c>
      <c r="D20" s="11">
        <v>4150</v>
      </c>
      <c r="E20" s="12">
        <v>0.0011</v>
      </c>
      <c r="F20" s="11"/>
    </row>
    <row r="21" s="2" customFormat="1" ht="26" customHeight="1" spans="1:6">
      <c r="A21" s="6" t="s">
        <v>29</v>
      </c>
      <c r="B21" s="6"/>
      <c r="C21" s="6"/>
      <c r="D21" s="13" t="s">
        <v>30</v>
      </c>
      <c r="E21" s="6">
        <f>SUM(E3:E20)</f>
        <v>1</v>
      </c>
      <c r="F21" s="6" cm="1">
        <f t="array" ref="F21">SUMPRODUCT(E4:E20,F4:F20)</f>
        <v>0</v>
      </c>
    </row>
    <row r="22" spans="1:6">
      <c r="A22" s="14" t="s">
        <v>31</v>
      </c>
      <c r="B22" s="15"/>
      <c r="C22" s="15"/>
      <c r="D22" s="16"/>
      <c r="E22" s="11"/>
      <c r="F22" s="11"/>
    </row>
    <row r="23" spans="1:6">
      <c r="A23" s="16"/>
      <c r="B23" s="16"/>
      <c r="C23" s="16"/>
      <c r="D23" s="16"/>
      <c r="E23" s="11"/>
      <c r="F23" s="11"/>
    </row>
    <row r="24" ht="131" customHeight="1" spans="1:6">
      <c r="A24" s="16"/>
      <c r="B24" s="16"/>
      <c r="C24" s="16"/>
      <c r="D24" s="16"/>
      <c r="E24" s="11"/>
      <c r="F24" s="11"/>
    </row>
    <row r="25" ht="11.15" customHeight="1"/>
  </sheetData>
  <mergeCells count="2">
    <mergeCell ref="A21:C21"/>
    <mergeCell ref="A22:F24"/>
  </mergeCells>
  <pageMargins left="0.75" right="0.75" top="1" bottom="1" header="0.5" footer="0.5"/>
  <pageSetup paperSize="9" scale="95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Joe Ashin</cp:lastModifiedBy>
  <dcterms:created xsi:type="dcterms:W3CDTF">2021-03-12T16:56:00Z</dcterms:created>
  <dcterms:modified xsi:type="dcterms:W3CDTF">2024-09-11T03:11:18Z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2052-12.1.0.17827</vt:lpwstr>
  </property>
  <property fmtid="{D5CDD505-2E9C-101B-9397-08002B2CF9AE}" pid="3" name="ICV">
    <vt:lpwstr>32B999205D0049FE91B71072A9730F9B_13</vt:lpwstr>
  </property>
</Properties>
</file>