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500" windowHeight="11235"/>
  </bookViews>
  <sheets>
    <sheet name="Sheet1" sheetId="1" r:id="rId1"/>
  </sheets>
  <definedNames>
    <definedName name="_xlnm.Print_Area" localSheetId="0">Sheet1!$A$1:$K$14</definedName>
  </definedNames>
  <calcPr calcId="144525"/>
</workbook>
</file>

<file path=xl/sharedStrings.xml><?xml version="1.0" encoding="utf-8"?>
<sst xmlns="http://schemas.openxmlformats.org/spreadsheetml/2006/main" count="70" uniqueCount="40">
  <si>
    <t>需求清单</t>
  </si>
  <si>
    <t>项目名称：启安众智公司2025年上半年实验室用品零星采购项目</t>
  </si>
  <si>
    <t>采购单位</t>
  </si>
  <si>
    <t>启安众智公司安质环团队</t>
  </si>
  <si>
    <t>序号</t>
  </si>
  <si>
    <t>名称</t>
  </si>
  <si>
    <t>规格型号/项目特征</t>
  </si>
  <si>
    <t>供货期/施工地点</t>
  </si>
  <si>
    <t>送货地点/施工地点</t>
  </si>
  <si>
    <t>含税单价（元）</t>
  </si>
  <si>
    <t>发票类型及税点</t>
  </si>
  <si>
    <t>数量</t>
  </si>
  <si>
    <t>单位</t>
  </si>
  <si>
    <t>总金额（元）</t>
  </si>
  <si>
    <t>备注</t>
  </si>
  <si>
    <t>斜面陈列架</t>
  </si>
  <si>
    <t>白架+白枫色，钢板+木板，斜面四层120*40*180</t>
  </si>
  <si>
    <t>30天</t>
  </si>
  <si>
    <t>广州</t>
  </si>
  <si>
    <t>增值税专用发票（税率13%）</t>
  </si>
  <si>
    <t>个</t>
  </si>
  <si>
    <t>运输费用由投标方负责，包含在报价内，各地点数量根据甲方需求</t>
  </si>
  <si>
    <t>五金工具箱套装</t>
  </si>
  <si>
    <t>锯子+一字螺丝刀+十字螺丝刀+电笔+美工刀+锤子+活动扳手+尖嘴钳+钳子+电工胶布+六角扳手套装+塑料膨胀管+3m卷尺</t>
  </si>
  <si>
    <t>充电手电钻套装电动螺丝刀</t>
  </si>
  <si>
    <t>16v双电冲击钻+剥线钳+一字/十字螺丝刀+尖嘴钳+斜嘴钳+麻花钻+三角钻+玻璃开孔器+内六角七件套+充电器+电池包+套筒九件套+批头10件套</t>
  </si>
  <si>
    <t>多芯线缆</t>
  </si>
  <si>
    <t>国标电缆ZC-RVV5芯 电源护套线散剪 （10米）护套线 4平方 5芯</t>
  </si>
  <si>
    <t>米</t>
  </si>
  <si>
    <t>国标电缆ZC-RVV5芯 电源护套线散剪 （10米）护套线 2.5平方 5芯</t>
  </si>
  <si>
    <t>国标电缆ZC-RVV3芯 电源护套线散剪 （10米）护套线 4平方 3芯</t>
  </si>
  <si>
    <t>国标电缆ZC-RVV2芯 电源护套线散剪 （10米）护套线 2.5平方 2芯</t>
  </si>
  <si>
    <t>单芯线缆</t>
  </si>
  <si>
    <t>国标铜芯电线多股家用纯铜软线散剪 国标4平方（黄绿色）</t>
  </si>
  <si>
    <t>总金额</t>
  </si>
  <si>
    <t>斜面陈列架
样式</t>
  </si>
  <si>
    <t>多芯线缆样式</t>
  </si>
  <si>
    <t>单芯线缆样式</t>
  </si>
  <si>
    <t>五金工具套装样式</t>
  </si>
  <si>
    <t>充电手电钻套装样式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</si>
</sst>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4"/>
      <color rgb="FF000000"/>
      <name val="宋体"/>
      <charset val="134"/>
    </font>
    <font>
      <sz val="12"/>
      <color rgb="FF000000"/>
      <name val="等线"/>
      <charset val="134"/>
    </font>
    <font>
      <sz val="10"/>
      <color rgb="FF000000"/>
      <name val="等线"/>
      <charset val="134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6" borderId="1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6" borderId="16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6" fillId="2" borderId="10" applyNumberFormat="0" applyAlignment="0" applyProtection="0">
      <alignment vertical="center"/>
    </xf>
    <xf numFmtId="0" fontId="12" fillId="2" borderId="13" applyNumberFormat="0" applyAlignment="0" applyProtection="0">
      <alignment vertical="center"/>
    </xf>
    <xf numFmtId="0" fontId="10" fillId="4" borderId="12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31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898073</xdr:colOff>
      <xdr:row>13</xdr:row>
      <xdr:rowOff>281214</xdr:rowOff>
    </xdr:from>
    <xdr:ext cx="2271485" cy="1986643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287780" y="10356850"/>
          <a:ext cx="2271395" cy="1986915"/>
        </a:xfrm>
        <a:prstGeom prst="rect">
          <a:avLst/>
        </a:prstGeom>
      </xdr:spPr>
    </xdr:pic>
    <xdr:clientData/>
  </xdr:oneCellAnchor>
  <xdr:twoCellAnchor editAs="oneCell">
    <xdr:from>
      <xdr:col>5</xdr:col>
      <xdr:colOff>19051</xdr:colOff>
      <xdr:row>13</xdr:row>
      <xdr:rowOff>19050</xdr:rowOff>
    </xdr:from>
    <xdr:to>
      <xdr:col>6</xdr:col>
      <xdr:colOff>1079501</xdr:colOff>
      <xdr:row>14</xdr:row>
      <xdr:rowOff>10857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997190" y="10095230"/>
          <a:ext cx="2266950" cy="2343150"/>
        </a:xfrm>
        <a:prstGeom prst="rect">
          <a:avLst/>
        </a:prstGeom>
      </xdr:spPr>
    </xdr:pic>
    <xdr:clientData/>
  </xdr:twoCellAnchor>
  <xdr:twoCellAnchor editAs="oneCell">
    <xdr:from>
      <xdr:col>9</xdr:col>
      <xdr:colOff>88900</xdr:colOff>
      <xdr:row>13</xdr:row>
      <xdr:rowOff>565151</xdr:rowOff>
    </xdr:from>
    <xdr:to>
      <xdr:col>10</xdr:col>
      <xdr:colOff>999779</xdr:colOff>
      <xdr:row>13</xdr:row>
      <xdr:rowOff>1816100</xdr:rowOff>
    </xdr:to>
    <xdr:pic>
      <xdr:nvPicPr>
        <xdr:cNvPr id="6" name="图片 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2324080" y="10641330"/>
          <a:ext cx="1942465" cy="1250950"/>
        </a:xfrm>
        <a:prstGeom prst="rect">
          <a:avLst/>
        </a:prstGeom>
      </xdr:spPr>
    </xdr:pic>
    <xdr:clientData/>
  </xdr:twoCellAnchor>
  <xdr:twoCellAnchor editAs="oneCell">
    <xdr:from>
      <xdr:col>5</xdr:col>
      <xdr:colOff>63500</xdr:colOff>
      <xdr:row>14</xdr:row>
      <xdr:rowOff>63500</xdr:rowOff>
    </xdr:from>
    <xdr:to>
      <xdr:col>6</xdr:col>
      <xdr:colOff>1301549</xdr:colOff>
      <xdr:row>14</xdr:row>
      <xdr:rowOff>1987550</xdr:rowOff>
    </xdr:to>
    <xdr:pic>
      <xdr:nvPicPr>
        <xdr:cNvPr id="11" name="图片 1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041640" y="12491085"/>
          <a:ext cx="2444115" cy="1924050"/>
        </a:xfrm>
        <a:prstGeom prst="rect">
          <a:avLst/>
        </a:prstGeom>
      </xdr:spPr>
    </xdr:pic>
    <xdr:clientData/>
  </xdr:twoCellAnchor>
  <xdr:twoCellAnchor editAs="oneCell">
    <xdr:from>
      <xdr:col>9</xdr:col>
      <xdr:colOff>209549</xdr:colOff>
      <xdr:row>13</xdr:row>
      <xdr:rowOff>2348436</xdr:rowOff>
    </xdr:from>
    <xdr:to>
      <xdr:col>10</xdr:col>
      <xdr:colOff>945594</xdr:colOff>
      <xdr:row>15</xdr:row>
      <xdr:rowOff>72363</xdr:rowOff>
    </xdr:to>
    <xdr:pic>
      <xdr:nvPicPr>
        <xdr:cNvPr id="13" name="图片 1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444095" y="12424410"/>
          <a:ext cx="1768475" cy="2125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16"/>
  <sheetViews>
    <sheetView tabSelected="1" zoomScale="70" zoomScaleNormal="70" topLeftCell="A4" workbookViewId="0">
      <selection activeCell="P15" sqref="P15"/>
    </sheetView>
  </sheetViews>
  <sheetFormatPr defaultColWidth="9" defaultRowHeight="13.5" customHeight="1"/>
  <cols>
    <col min="1" max="1" width="4.84375" style="1" customWidth="1"/>
    <col min="2" max="2" width="11" style="1" customWidth="1"/>
    <col min="3" max="3" width="36" style="1" customWidth="1"/>
    <col min="4" max="4" width="16.15625" style="1" customWidth="1"/>
    <col min="5" max="5" width="30.15625" style="1" customWidth="1"/>
    <col min="6" max="6" width="14.84375" style="2" customWidth="1"/>
    <col min="7" max="7" width="17.84375" style="1" customWidth="1"/>
    <col min="8" max="9" width="9.84375" style="2" customWidth="1"/>
    <col min="10" max="10" width="12.6953125" style="2" customWidth="1"/>
    <col min="11" max="11" width="13.4609375" style="1" customWidth="1"/>
  </cols>
  <sheetData>
    <row r="1" ht="2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8" customHeight="1" spans="1:1">
      <c r="A2" s="1" t="s">
        <v>1</v>
      </c>
    </row>
    <row r="3" ht="35.15" customHeight="1" spans="1:11">
      <c r="A3" s="4" t="s">
        <v>2</v>
      </c>
      <c r="B3" s="4"/>
      <c r="C3" s="5" t="s">
        <v>3</v>
      </c>
      <c r="D3" s="6"/>
      <c r="E3" s="7"/>
      <c r="F3" s="4"/>
      <c r="G3" s="4"/>
      <c r="H3" s="8"/>
      <c r="I3" s="8"/>
      <c r="J3" s="8"/>
      <c r="K3" s="6"/>
    </row>
    <row r="4" ht="14.25" customHeight="1" spans="1:11">
      <c r="A4" s="6" t="s">
        <v>4</v>
      </c>
      <c r="B4" s="6" t="s">
        <v>5</v>
      </c>
      <c r="C4" s="6" t="s">
        <v>6</v>
      </c>
      <c r="D4" s="6" t="s">
        <v>7</v>
      </c>
      <c r="E4" s="4" t="s">
        <v>8</v>
      </c>
      <c r="F4" s="8" t="s">
        <v>9</v>
      </c>
      <c r="G4" s="6" t="s">
        <v>10</v>
      </c>
      <c r="H4" s="8" t="s">
        <v>11</v>
      </c>
      <c r="I4" s="8" t="s">
        <v>12</v>
      </c>
      <c r="J4" s="8" t="s">
        <v>13</v>
      </c>
      <c r="K4" s="6" t="s">
        <v>14</v>
      </c>
    </row>
    <row r="5" ht="59" customHeight="1" spans="1:11">
      <c r="A5" s="9">
        <v>1</v>
      </c>
      <c r="B5" s="10" t="s">
        <v>15</v>
      </c>
      <c r="C5" s="11" t="s">
        <v>16</v>
      </c>
      <c r="D5" s="9" t="s">
        <v>17</v>
      </c>
      <c r="E5" s="9" t="s">
        <v>18</v>
      </c>
      <c r="F5" s="9"/>
      <c r="G5" s="5" t="s">
        <v>19</v>
      </c>
      <c r="H5" s="9">
        <v>2</v>
      </c>
      <c r="I5" s="9" t="s">
        <v>20</v>
      </c>
      <c r="J5" s="9">
        <f>H5*F5</f>
        <v>0</v>
      </c>
      <c r="K5" s="10" t="s">
        <v>21</v>
      </c>
    </row>
    <row r="6" ht="80.5" customHeight="1" spans="1:11">
      <c r="A6" s="9">
        <v>2</v>
      </c>
      <c r="B6" s="12" t="s">
        <v>22</v>
      </c>
      <c r="C6" s="12" t="s">
        <v>23</v>
      </c>
      <c r="D6" s="13" t="s">
        <v>17</v>
      </c>
      <c r="E6" s="9" t="s">
        <v>18</v>
      </c>
      <c r="F6" s="9"/>
      <c r="G6" s="5" t="s">
        <v>19</v>
      </c>
      <c r="H6" s="9">
        <v>1</v>
      </c>
      <c r="I6" s="9" t="s">
        <v>20</v>
      </c>
      <c r="J6" s="9">
        <f t="shared" ref="J6" si="0">H6*F6</f>
        <v>0</v>
      </c>
      <c r="K6" s="30"/>
    </row>
    <row r="7" ht="86" customHeight="1" spans="1:11">
      <c r="A7" s="9">
        <v>3</v>
      </c>
      <c r="B7" s="14" t="s">
        <v>24</v>
      </c>
      <c r="C7" s="14" t="s">
        <v>25</v>
      </c>
      <c r="D7" s="15" t="s">
        <v>17</v>
      </c>
      <c r="E7" s="10" t="s">
        <v>18</v>
      </c>
      <c r="F7" s="10"/>
      <c r="G7" s="16" t="s">
        <v>19</v>
      </c>
      <c r="H7" s="10">
        <v>1</v>
      </c>
      <c r="I7" s="9" t="s">
        <v>20</v>
      </c>
      <c r="J7" s="9">
        <f t="shared" ref="J7" si="1">H7*F7</f>
        <v>0</v>
      </c>
      <c r="K7" s="30"/>
    </row>
    <row r="8" ht="87.5" customHeight="1" spans="1:11">
      <c r="A8" s="9">
        <v>4</v>
      </c>
      <c r="B8" s="17" t="s">
        <v>26</v>
      </c>
      <c r="C8" s="18" t="s">
        <v>27</v>
      </c>
      <c r="D8" s="19" t="s">
        <v>17</v>
      </c>
      <c r="E8" s="19" t="s">
        <v>18</v>
      </c>
      <c r="F8" s="20"/>
      <c r="G8" s="21" t="s">
        <v>19</v>
      </c>
      <c r="H8" s="19">
        <v>10</v>
      </c>
      <c r="I8" s="9" t="s">
        <v>28</v>
      </c>
      <c r="J8" s="9">
        <f>H8*F8</f>
        <v>0</v>
      </c>
      <c r="K8" s="30"/>
    </row>
    <row r="9" ht="87.5" customHeight="1" spans="1:11">
      <c r="A9" s="9">
        <v>5</v>
      </c>
      <c r="B9" s="22" t="s">
        <v>26</v>
      </c>
      <c r="C9" s="23" t="s">
        <v>29</v>
      </c>
      <c r="D9" s="9" t="s">
        <v>17</v>
      </c>
      <c r="E9" s="9" t="s">
        <v>18</v>
      </c>
      <c r="F9" s="24"/>
      <c r="G9" s="5" t="s">
        <v>19</v>
      </c>
      <c r="H9" s="9">
        <v>10</v>
      </c>
      <c r="I9" s="9" t="s">
        <v>28</v>
      </c>
      <c r="J9" s="9">
        <f>H9*F9</f>
        <v>0</v>
      </c>
      <c r="K9" s="30"/>
    </row>
    <row r="10" ht="87.5" customHeight="1" spans="1:11">
      <c r="A10" s="9">
        <v>6</v>
      </c>
      <c r="B10" s="22" t="s">
        <v>26</v>
      </c>
      <c r="C10" s="25" t="s">
        <v>30</v>
      </c>
      <c r="D10" s="9" t="s">
        <v>17</v>
      </c>
      <c r="E10" s="9" t="s">
        <v>18</v>
      </c>
      <c r="F10" s="24"/>
      <c r="G10" s="5" t="s">
        <v>19</v>
      </c>
      <c r="H10" s="26">
        <v>10</v>
      </c>
      <c r="I10" s="9" t="s">
        <v>28</v>
      </c>
      <c r="J10" s="9">
        <f>H10*F10</f>
        <v>0</v>
      </c>
      <c r="K10" s="30"/>
    </row>
    <row r="11" ht="87.5" customHeight="1" spans="1:11">
      <c r="A11" s="9">
        <v>7</v>
      </c>
      <c r="B11" s="22" t="s">
        <v>26</v>
      </c>
      <c r="C11" s="25" t="s">
        <v>31</v>
      </c>
      <c r="D11" s="9" t="s">
        <v>17</v>
      </c>
      <c r="E11" s="9" t="s">
        <v>18</v>
      </c>
      <c r="F11" s="24"/>
      <c r="G11" s="5" t="s">
        <v>19</v>
      </c>
      <c r="H11" s="26">
        <v>10</v>
      </c>
      <c r="I11" s="9" t="s">
        <v>28</v>
      </c>
      <c r="J11" s="9">
        <f>H11*F11</f>
        <v>0</v>
      </c>
      <c r="K11" s="30"/>
    </row>
    <row r="12" ht="87.5" customHeight="1" spans="1:11">
      <c r="A12" s="9">
        <v>8</v>
      </c>
      <c r="B12" s="27" t="s">
        <v>32</v>
      </c>
      <c r="C12" s="25" t="s">
        <v>33</v>
      </c>
      <c r="D12" s="9" t="s">
        <v>17</v>
      </c>
      <c r="E12" s="9" t="s">
        <v>18</v>
      </c>
      <c r="F12" s="24"/>
      <c r="G12" s="5" t="s">
        <v>19</v>
      </c>
      <c r="H12" s="26">
        <v>30</v>
      </c>
      <c r="I12" s="9" t="s">
        <v>28</v>
      </c>
      <c r="J12" s="9">
        <f>H12*F12</f>
        <v>0</v>
      </c>
      <c r="K12" s="19"/>
    </row>
    <row r="13" ht="28" customHeight="1" spans="1:11">
      <c r="A13" s="28" t="s">
        <v>34</v>
      </c>
      <c r="B13" s="28"/>
      <c r="C13" s="28"/>
      <c r="D13" s="28"/>
      <c r="E13" s="28"/>
      <c r="F13" s="28"/>
      <c r="G13" s="28"/>
      <c r="H13" s="28"/>
      <c r="I13" s="28"/>
      <c r="J13" s="8">
        <f>SUM(J5:J12)</f>
        <v>0</v>
      </c>
      <c r="K13" s="6"/>
    </row>
    <row r="14" ht="185.15" customHeight="1" spans="2:9">
      <c r="B14" s="29" t="s">
        <v>35</v>
      </c>
      <c r="E14" s="2" t="s">
        <v>36</v>
      </c>
      <c r="I14" s="31" t="s">
        <v>37</v>
      </c>
    </row>
    <row r="15" ht="161.5" customHeight="1" spans="2:9">
      <c r="B15" s="29"/>
      <c r="E15" s="1" t="s">
        <v>38</v>
      </c>
      <c r="I15" s="31" t="s">
        <v>39</v>
      </c>
    </row>
    <row r="16" ht="158.5" customHeight="1"/>
  </sheetData>
  <mergeCells count="5">
    <mergeCell ref="A1:J1"/>
    <mergeCell ref="A3:B3"/>
    <mergeCell ref="F3:G3"/>
    <mergeCell ref="A13:I13"/>
    <mergeCell ref="K5:K12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蒋俊麒</cp:lastModifiedBy>
  <dcterms:created xsi:type="dcterms:W3CDTF">2006-09-16T00:00:00Z</dcterms:created>
  <dcterms:modified xsi:type="dcterms:W3CDTF">2025-02-06T01:43:16Z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