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<sst xmlns="http://schemas.openxmlformats.org/spreadsheetml/2006/main" count="32" uniqueCount="31">
  <si>
    <t>人工智能公司2025年职工季度生日会、妇女节活动策划及实施服务方案报价单</t>
  </si>
  <si>
    <t>客户单位：南方电网人工智能科技有限公司工会委员会</t>
  </si>
  <si>
    <t>报价单位：                                联系方式：</t>
  </si>
  <si>
    <t>序号</t>
  </si>
  <si>
    <t>服务内容</t>
  </si>
  <si>
    <t>采购情况</t>
  </si>
  <si>
    <t>最高单价限价（元）</t>
  </si>
  <si>
    <t>数量</t>
  </si>
  <si>
    <t>总价最高限价（元）</t>
  </si>
  <si>
    <t>总价报价（元）</t>
  </si>
  <si>
    <t>备注</t>
  </si>
  <si>
    <t>一、季度生日会活动策划、组织与实施服务报价</t>
  </si>
  <si>
    <t>活动策划实施</t>
  </si>
  <si>
    <t>包括活动策划、组织、实施：现场氛围设置，2个及以上游戏或简易手工DIY摊位设置，维护现场秩序，协调跟进各项事项，场地布置、1位助教摄影跟拍活动照片等其他事项。</t>
  </si>
  <si>
    <t>茶歇定制</t>
  </si>
  <si>
    <t>蛋糕口味大众化，避免易过敏食物，定制图案。一般会选用方形或多层蛋糕。茶歇：小蛋糕、小零食、水果、茶水等预计80人份</t>
  </si>
  <si>
    <t>纪念品采购</t>
  </si>
  <si>
    <t>生日会寿星纪念品（根据实际数量采购，据实结算）</t>
  </si>
  <si>
    <t>报价小计1（含税）元</t>
  </si>
  <si>
    <t>此报价小计为季度生日活动报价</t>
  </si>
  <si>
    <t>二妇女节活动策划、组织与实施服务报价</t>
  </si>
  <si>
    <t>活动策划、调整、组织、实施：专业花艺师，现场教练，维护现场秩序，协调跟进各项事项，场地布置、1位助教摄影跟拍活动照片等其他事项。</t>
  </si>
  <si>
    <t>DIY永生花玻璃罩</t>
  </si>
  <si>
    <t>永生花材料玫瑰、康乃馨、满天星等不同种类、颜色搭配、花泥、剪刀、装饰配件等材料（约30份）</t>
  </si>
  <si>
    <t>纪念品采购费用</t>
  </si>
  <si>
    <t>妇女节纪念品（根据实际数量采购，据实结算）</t>
  </si>
  <si>
    <t>报价小计2（含税）元</t>
  </si>
  <si>
    <t>此报价小计为妇女节活动报价</t>
  </si>
  <si>
    <t>报价总计（含税）元</t>
  </si>
  <si>
    <t>报价总计=报价小计1+报价小计2</t>
  </si>
  <si>
    <t>注：1.需在报价单上每页加盖公章。
        2.为保证服务质量，若报价总计低于总价限额的80%报价，请附成本分析说明并加盖公章。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</si>
</sst>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4" fillId="1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28" borderId="5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0" fillId="29" borderId="12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view="pageBreakPreview" zoomScaleNormal="115" workbookViewId="0">
      <selection activeCell="G8" sqref="G8"/>
    </sheetView>
  </sheetViews>
  <sheetFormatPr defaultColWidth="9" defaultRowHeight="14.25" outlineLevelCol="7"/>
  <cols>
    <col min="1" max="1" width="5.54166666666667" style="1" customWidth="1"/>
    <col min="2" max="2" width="12.25" style="1" customWidth="1"/>
    <col min="3" max="3" width="41.875" style="1" customWidth="1"/>
    <col min="4" max="5" width="11.375" style="1" customWidth="1"/>
    <col min="6" max="6" width="9" style="1"/>
    <col min="7" max="7" width="12.6916666666667" style="1" customWidth="1"/>
    <col min="8" max="8" width="34.7583333333333" style="1" customWidth="1"/>
    <col min="9" max="16384" width="9" style="1"/>
  </cols>
  <sheetData>
    <row r="1" spans="1:8">
      <c r="A1" s="2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5.75" spans="1:8">
      <c r="A3" s="3" t="s">
        <v>1</v>
      </c>
      <c r="B3" s="4"/>
      <c r="C3" s="4"/>
      <c r="D3" s="4" t="s">
        <v>2</v>
      </c>
      <c r="E3" s="4"/>
      <c r="F3" s="4"/>
      <c r="G3" s="4"/>
      <c r="H3" s="11"/>
    </row>
    <row r="4" ht="47.25" spans="1:8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</row>
    <row r="5" ht="15.75" spans="1:8">
      <c r="A5" s="5" t="s">
        <v>11</v>
      </c>
      <c r="B5" s="5"/>
      <c r="C5" s="5"/>
      <c r="D5" s="5"/>
      <c r="E5" s="5"/>
      <c r="F5" s="5"/>
      <c r="G5" s="5"/>
      <c r="H5" s="5"/>
    </row>
    <row r="6" ht="73" customHeight="1" spans="1:8">
      <c r="A6" s="6">
        <v>1</v>
      </c>
      <c r="B6" s="6" t="s">
        <v>12</v>
      </c>
      <c r="C6" s="7" t="s">
        <v>13</v>
      </c>
      <c r="D6" s="6">
        <f>F6/4</f>
        <v>1800</v>
      </c>
      <c r="E6" s="6">
        <v>4</v>
      </c>
      <c r="F6" s="6">
        <v>7200</v>
      </c>
      <c r="G6" s="12"/>
      <c r="H6" s="8"/>
    </row>
    <row r="7" ht="60" customHeight="1" spans="1:8">
      <c r="A7" s="6">
        <v>2</v>
      </c>
      <c r="B7" s="6" t="s">
        <v>14</v>
      </c>
      <c r="C7" s="8" t="s">
        <v>15</v>
      </c>
      <c r="D7" s="6">
        <f>F7/E7</f>
        <v>2500</v>
      </c>
      <c r="E7" s="6">
        <v>4</v>
      </c>
      <c r="F7" s="6">
        <v>10000</v>
      </c>
      <c r="G7" s="12"/>
      <c r="H7" s="8"/>
    </row>
    <row r="8" ht="60" customHeight="1" spans="1:8">
      <c r="A8" s="6">
        <v>3</v>
      </c>
      <c r="B8" s="6" t="s">
        <v>16</v>
      </c>
      <c r="C8" s="8" t="s">
        <v>17</v>
      </c>
      <c r="D8" s="6">
        <v>100</v>
      </c>
      <c r="E8" s="6">
        <v>200</v>
      </c>
      <c r="F8" s="6">
        <v>20000</v>
      </c>
      <c r="G8" s="12"/>
      <c r="H8" s="8"/>
    </row>
    <row r="9" ht="15.75" spans="1:8">
      <c r="A9" s="9" t="s">
        <v>18</v>
      </c>
      <c r="B9" s="10"/>
      <c r="C9" s="10"/>
      <c r="D9" s="10"/>
      <c r="E9" s="13"/>
      <c r="F9" s="6">
        <f>SUM(F6:F8)</f>
        <v>37200</v>
      </c>
      <c r="G9" s="6"/>
      <c r="H9" s="5" t="s">
        <v>19</v>
      </c>
    </row>
    <row r="10" ht="15.75" spans="1:8">
      <c r="A10" s="5" t="s">
        <v>20</v>
      </c>
      <c r="B10" s="5"/>
      <c r="C10" s="5"/>
      <c r="D10" s="5"/>
      <c r="E10" s="5"/>
      <c r="F10" s="5"/>
      <c r="G10" s="5"/>
      <c r="H10" s="5"/>
    </row>
    <row r="11" ht="63" spans="1:8">
      <c r="A11" s="6">
        <v>1</v>
      </c>
      <c r="B11" s="6" t="s">
        <v>12</v>
      </c>
      <c r="C11" s="8" t="s">
        <v>21</v>
      </c>
      <c r="D11" s="6">
        <v>3500</v>
      </c>
      <c r="E11" s="6">
        <v>1</v>
      </c>
      <c r="F11" s="6">
        <v>3500</v>
      </c>
      <c r="G11" s="12"/>
      <c r="H11" s="8"/>
    </row>
    <row r="12" ht="47.25" spans="1:8">
      <c r="A12" s="6">
        <v>2</v>
      </c>
      <c r="B12" s="6" t="s">
        <v>22</v>
      </c>
      <c r="C12" s="8" t="s">
        <v>23</v>
      </c>
      <c r="D12" s="6">
        <v>6000</v>
      </c>
      <c r="E12" s="6">
        <v>1</v>
      </c>
      <c r="F12" s="6">
        <v>6000</v>
      </c>
      <c r="G12" s="12"/>
      <c r="H12" s="8"/>
    </row>
    <row r="13" ht="39" customHeight="1" spans="1:8">
      <c r="A13" s="6">
        <v>3</v>
      </c>
      <c r="B13" s="6" t="s">
        <v>24</v>
      </c>
      <c r="C13" s="8" t="s">
        <v>25</v>
      </c>
      <c r="D13" s="6">
        <v>100</v>
      </c>
      <c r="E13" s="6">
        <v>30</v>
      </c>
      <c r="F13" s="6">
        <v>3000</v>
      </c>
      <c r="G13" s="12"/>
      <c r="H13" s="8"/>
    </row>
    <row r="14" ht="15.75" spans="1:8">
      <c r="A14" s="9" t="s">
        <v>26</v>
      </c>
      <c r="B14" s="10"/>
      <c r="C14" s="10"/>
      <c r="D14" s="10"/>
      <c r="E14" s="13"/>
      <c r="F14" s="6">
        <f>SUM(F11:F13)</f>
        <v>12500</v>
      </c>
      <c r="G14" s="12"/>
      <c r="H14" s="5" t="s">
        <v>27</v>
      </c>
    </row>
    <row r="15" ht="15.75" spans="1:8">
      <c r="A15" s="9" t="s">
        <v>28</v>
      </c>
      <c r="B15" s="10"/>
      <c r="C15" s="10"/>
      <c r="D15" s="10"/>
      <c r="E15" s="13"/>
      <c r="F15" s="6">
        <f>F9+F14</f>
        <v>49700</v>
      </c>
      <c r="G15" s="12"/>
      <c r="H15" s="5" t="s">
        <v>29</v>
      </c>
    </row>
    <row r="16" ht="41" customHeight="1" spans="1:8">
      <c r="A16" s="8" t="s">
        <v>30</v>
      </c>
      <c r="B16" s="8"/>
      <c r="C16" s="8"/>
      <c r="D16" s="8"/>
      <c r="E16" s="8"/>
      <c r="F16" s="8"/>
      <c r="G16" s="8"/>
      <c r="H16" s="8"/>
    </row>
  </sheetData>
  <mergeCells count="9">
    <mergeCell ref="A3:C3"/>
    <mergeCell ref="D3:H3"/>
    <mergeCell ref="A5:H5"/>
    <mergeCell ref="A9:E9"/>
    <mergeCell ref="A10:H10"/>
    <mergeCell ref="A14:E14"/>
    <mergeCell ref="A15:E15"/>
    <mergeCell ref="A16:H16"/>
    <mergeCell ref="A1:H2"/>
  </mergeCells>
  <pageMargins left="0.7" right="0.236111111111111" top="0.314583333333333" bottom="0.314583333333333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wangly</cp:lastModifiedBy>
  <dcterms:created xsi:type="dcterms:W3CDTF">2023-05-13T11:15:00Z</dcterms:created>
  <dcterms:modified xsi:type="dcterms:W3CDTF">2025-02-24T16:34:45Z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A00D251C08B14B19A4F5B767603906A1</vt:lpwstr>
  </property>
</Properties>
</file>