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<sst xmlns="http://schemas.openxmlformats.org/spreadsheetml/2006/main" count="162" uniqueCount="70">
  <si>
    <t>附件A-项目信息清单
项目信息表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</si>
  <si>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</si>
  <si>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</si>
  <si>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</si>
  <si>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</si>
  <si>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</si>
  <si>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</si>
  <si>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</si>
  <si>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</si>
  <si>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</si>
  <si>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</si>
  <si>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</si>
  <si>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</si>
  <si>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</si>
  <si>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</si>
  <si>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</si>
  <si>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采购/招标范围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</si>
  <si>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</si>
  <si>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</si>
  <si>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</si>
  <si>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</si>
  <si>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</si>
  <si>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</si>
  <si>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</si>
  <si>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其他业务（110kV至220kV线路工程(主体工程)劳务分包）</t>
  </si>
  <si>
    <t>1-1</t>
  </si>
  <si>
    <t>送变电公司田林～布东铝（隆林百矿铝）Ⅰ、Ⅱ回220kV 线路工程等7个项目劳务分包采购项目</t>
  </si>
  <si>
    <t>\</t>
  </si>
  <si>
    <t>已落实</t>
  </si>
  <si>
    <t>百色供电局</t>
  </si>
  <si>
    <t>广西百色市</t>
  </si>
  <si>
    <t>广西绿能电力勘察设计有限公司</t>
  </si>
  <si>
    <t>广西桂能工程咨询集团有限公司</t>
  </si>
  <si>
    <t>工程地点为广西百色市隆林县、田林县，共有6个子工程，采用单、双回路架设，线路长度为50.893km。</t>
  </si>
  <si>
    <t>包括施工图纸范围内架空送电线路的杆塔工程、架线安装、附件安装及电缆安装工程施工劳务协作。工作内容包括（但不限于）以下工作的劳务协作：材料及工器具的现场运输和看护，防坠落装置安装，各种塔上线上装置的安装，杆塔四牌（杆号牌、相序牌、警示牌、直升机巡视牌）安装(不含采购制作)，杆塔双回路色标牌安装，运行杆号、警示标志喷漆，旧线路标志牌更换，电力法宣传牌安装，OPGW光缆架设及附件安装（包括光缆接续、光缆全程测量、导引光缆(含管道)敷设安装、光缆接头标识、光缆配线架(ODF)安装、导引光缆熔接入ODF架，电缆敷设、支架安装及外来电源劳务协作施工，配合光缆现场单盘开箱检验、金具及附件现场开箱检验、光缆单盘测量等)，配合线路参数测试，配合压接管X光检测，跨越施工措施实施，配合办理各种跨越工程的建设许可报批，配合工程资料的收集、整理和移交等劳务协作。不包含：杆塔工程、架线工程及附件安装工程装置性材料的采购，杆塔组立和架线施工的机具和设备，安全工器具和个人安全防护用品。</t>
  </si>
  <si>
    <t>初设招标</t>
  </si>
  <si>
    <t>包工不包料</t>
  </si>
  <si>
    <t>结算时按中标结果、依据审定工作量及按照合同结算条款进行结算。</t>
  </si>
  <si>
    <t>其他业务（500kV线路工程（主体工程）劳务分包）</t>
  </si>
  <si>
    <t>2-1</t>
  </si>
  <si>
    <t>送变电公司广西500千伏国能广投北海电厂二期接入系统工程施工（第一标段）劳务分包采购项目一段</t>
  </si>
  <si>
    <t>南方电网规划〔2024〕55号</t>
  </si>
  <si>
    <t>桂发改电〔2024〕827 号）</t>
  </si>
  <si>
    <t>南方电网输配电〔2025〕1号</t>
  </si>
  <si>
    <t>桂电规划〔2024〕289号</t>
  </si>
  <si>
    <t>广西电网有限责任公司电网建设分公司</t>
  </si>
  <si>
    <t>广西北海市</t>
  </si>
  <si>
    <t>中国能源建设集团广西电力设计研究院有限公司</t>
  </si>
  <si>
    <t>广西正远电力工程建设监理有限责任公司</t>
  </si>
  <si>
    <t>北海电厂～福成Ⅱ回500kV线路工程：
铁塔组立：JB1至XXJB14段，XXJC5至B23段，XXJC1至XXXJC4段，新建铁塔25基，其中耐张塔14基、直线塔11基，共1777.028吨
拆除铁塔：珠福甲线#37号塔，约40吨。
新建线路：福成站至A23（已建珠福甲线#23号塔），9.342km；A23（已建珠福甲线#23号塔）至JB24段8.634km，A32（已建珠福甲线#33号塔）至JA37（已建珠福甲线#38号塔）段2.025km，共20.001km。
拆除线路:XXJC1至XXJB14段导地线，0.226km；XXJC5至JA37段导地线,0.234km，共0.46km。
北海电厂～龙潭Ⅱ回500kV线路工程：
铁塔组立：JA1至JA22段，新建铁塔58基，其中耐张塔22基、直线塔36基，共1648.345吨
新建线路：北海电厂构架至B23段（已建铁塔段）9.205km、B23（已建珠福甲线#23号塔）至DA38段，20.329km，共29.534km。</t>
  </si>
  <si>
    <t>福成线路：2025年12月13日；
龙潭线路：2026年3月14日。</t>
  </si>
  <si>
    <t>134/225</t>
  </si>
  <si>
    <t>2-2</t>
  </si>
  <si>
    <t>送变电公司广西500千伏国能广投北海电厂二期接入系统工程施工（第一标段）劳务分包采购项目二段</t>
  </si>
  <si>
    <t>北海电厂～福成Ⅱ回500kV线路工程：
铁塔组立：JB24至JB53段、JD1至XJD8段，新建铁塔41基，其中耐张塔14基、直线塔27基，共1083.553吨。
拆除铁塔：珠福甲线#72、#73号塔共2基，约80吨。
新建线路：JB24至XA71（已建珠福甲线#74号塔）段11.862km，XJA69（已建珠福甲线#71号塔）至福成变电站段3.349km，共15.211km。
拆除线路：珠福甲线#72～#73号塔段导地线，共0.517km
北海电厂～龙潭Ⅱ回500kV线路工程：
铁塔组立：DA38至DA69段，新建铁塔40基，其中耐张塔10基、直线塔30基，共2390.1吨
新建线路：DA38至JA31段，共17.932km</t>
  </si>
  <si>
    <t>2-3</t>
  </si>
  <si>
    <t>送变电公司广西500千伏国能广投北海电厂二期接入系统工程施工（第一标段）劳务分包采购项目三段</t>
  </si>
  <si>
    <t>北海电厂～龙潭Ⅱ回500kV线路工程：
铁塔组立：JA31至XJA56段，新建铁塔77基，其中耐张塔29基、直线塔48基，共3173.064吨
新建线路：JA31至龙潭构架段，30.810km。</t>
  </si>
  <si>
    <t>其他业务（500kV线路工程(地基基础)专业分包）</t>
  </si>
  <si>
    <t>3-1</t>
  </si>
  <si>
    <t>送变电公司广西500千伏国能广投北海电厂二期接入系统工程施工（第一标段）专业分包采购项目一段</t>
  </si>
  <si>
    <t>北海电厂～福成Ⅱ回500kV线路工程：
铁塔基础：JB1至XXJB14段，XXJC5至B23段，XXJC1至XXXJC4段，新建基础25基，采用板柱基础及灌注单桩基础，基础方量C15共190.21m³，C25共1305.38m³，C30共434.94m³。北海电厂～龙潭Ⅱ回500kV线路工程：
铁塔基础：JA1至JA22段，新建基础58基，采用板式基础、灌注单桩及挖孔桩基础，基础方量C25共2675.87m³，C30共427.73m³，C35共480.87m³。</t>
  </si>
  <si>
    <t>包括施工图纸范围内的基础工程、接地工程、辅助工程。工作内容包括但不限于：施工所需砂、石、水泥、商品混凝土、草籽、草皮材料费，所需材料保管运输加工，机械设备及工器具，模板，施工道路修筑(含临时道路)，挡土墙护坡排水沟砌筑，保护帽制作，清理浮石，土石方开挖，钻孔桩泥浆外运处理，塔基及弃土区绿化恢复，线路通道树木砍伐及配合办理林木砍伐相关手续，配合甲方开展桩基检测，按甲方要求见证取样、其他检测送至甲方委托检测单位；工程项目协调服务，线路工程项目施工全过程（含基础、接地、组塔、架线、附件安装、附属工程、验收等阶段）开展协调工作（含青赔协调）发生的相关费用以及配合验收等发生的费用，安全文明施工措施（承包人提供的安全工器具和个人安全防护用品除外），工程资料的收集、整理和移交等。不包括：人民政府收取的征地拆迁补偿工作经费，施工临时占地青赔补偿，部分装置性材料费（如钢筋、地脚螺栓、接地材料）</t>
  </si>
  <si>
    <t>包工，部分包料</t>
  </si>
  <si>
    <t>3-2</t>
  </si>
  <si>
    <t>送变电公司广西500千伏国能广投北海电厂二期接入系统工程施工（第一标段）专业分包采购项目二段</t>
  </si>
  <si>
    <t>北海电厂～福成Ⅱ回500kV线路工程：
铁塔基础：JB24至JB53段、JD1至XJD8段，新建基础41基，采用板柱基础及灌注单桩基础，基础方量C15共230.84m³，C25共1636.82m³，C30共1167.29m³。
北海电厂～龙潭Ⅱ回500kV线路工程：
铁塔基础：DA38至DA69段，新建基础40基，采用板柱基础及挖孔桩基础，基础方量C25共1381.18m³。</t>
  </si>
  <si>
    <t>3-3</t>
  </si>
  <si>
    <t>送变电公司广西500千伏国能广投北海电厂二期接入系统工程施工（第一标段）专业分包采购项目三段</t>
  </si>
  <si>
    <t>北海电厂～龙潭Ⅱ回500kV线路工程
铁塔基础：JA31至XJA56段，建基础77基，采用板式基础及挖孔桩基础，基础方量C25共3358.9m³。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</si>
</sst>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4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10"/>
  <sheetViews>
    <sheetView tabSelected="1" topLeftCell="I1" workbookViewId="0">
      <pane ySplit="3" topLeftCell="A10" activePane="bottomLeft" state="frozen"/>
      <selection/>
      <selection pane="bottomLeft" activeCell="T10" sqref="T10"/>
    </sheetView>
  </sheetViews>
  <sheetFormatPr defaultColWidth="9" defaultRowHeight="13.5"/>
  <cols>
    <col min="3" max="3" width="9" style="2"/>
    <col min="15" max="15" width="37.5" customWidth="1"/>
    <col min="16" max="16" width="36" customWidth="1"/>
    <col min="17" max="17" width="11.5" customWidth="1"/>
    <col min="18" max="18" width="9.25"/>
  </cols>
  <sheetData>
    <row r="1" ht="45.75" customHeight="1" spans="1:22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ht="47" customHeight="1" spans="1:22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13" t="s">
        <v>17</v>
      </c>
      <c r="R2" s="13"/>
      <c r="S2" s="13"/>
      <c r="T2" s="6" t="s">
        <v>18</v>
      </c>
      <c r="U2" s="6" t="s">
        <v>19</v>
      </c>
      <c r="V2" s="6" t="s">
        <v>20</v>
      </c>
    </row>
    <row r="3" ht="42" customHeight="1" spans="1:22">
      <c r="A3" s="8"/>
      <c r="B3" s="8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13" t="s">
        <v>21</v>
      </c>
      <c r="R3" s="13" t="s">
        <v>22</v>
      </c>
      <c r="S3" s="13" t="s">
        <v>23</v>
      </c>
      <c r="T3" s="8"/>
      <c r="U3" s="8"/>
      <c r="V3" s="8"/>
    </row>
    <row r="4" s="1" customFormat="1" ht="252" spans="1:22">
      <c r="A4" s="10">
        <v>1</v>
      </c>
      <c r="B4" s="10" t="s">
        <v>24</v>
      </c>
      <c r="C4" s="11" t="s">
        <v>25</v>
      </c>
      <c r="D4" s="10" t="s">
        <v>26</v>
      </c>
      <c r="E4" s="10" t="s">
        <v>27</v>
      </c>
      <c r="F4" s="10" t="s">
        <v>27</v>
      </c>
      <c r="G4" s="10" t="s">
        <v>27</v>
      </c>
      <c r="H4" s="10" t="s">
        <v>28</v>
      </c>
      <c r="I4" s="10" t="s">
        <v>27</v>
      </c>
      <c r="J4" s="10" t="s">
        <v>29</v>
      </c>
      <c r="K4" s="10" t="s">
        <v>30</v>
      </c>
      <c r="L4" s="10" t="s">
        <v>31</v>
      </c>
      <c r="M4" s="10" t="s">
        <v>32</v>
      </c>
      <c r="N4" s="10" t="s">
        <v>27</v>
      </c>
      <c r="O4" s="12" t="s">
        <v>33</v>
      </c>
      <c r="P4" s="12" t="s">
        <v>34</v>
      </c>
      <c r="Q4" s="14">
        <v>45870</v>
      </c>
      <c r="R4" s="15">
        <f>Q4+S4</f>
        <v>46099</v>
      </c>
      <c r="S4" s="10">
        <v>229</v>
      </c>
      <c r="T4" s="10" t="s">
        <v>35</v>
      </c>
      <c r="U4" s="10" t="s">
        <v>36</v>
      </c>
      <c r="V4" s="16" t="s">
        <v>37</v>
      </c>
    </row>
    <row r="5" s="1" customFormat="1" ht="252" spans="1:22">
      <c r="A5" s="10">
        <v>2</v>
      </c>
      <c r="B5" s="10" t="s">
        <v>38</v>
      </c>
      <c r="C5" s="11" t="s">
        <v>39</v>
      </c>
      <c r="D5" s="10" t="s">
        <v>40</v>
      </c>
      <c r="E5" s="10" t="s">
        <v>41</v>
      </c>
      <c r="F5" s="10" t="s">
        <v>42</v>
      </c>
      <c r="G5" s="10" t="s">
        <v>43</v>
      </c>
      <c r="H5" s="10" t="s">
        <v>44</v>
      </c>
      <c r="I5" s="10" t="s">
        <v>27</v>
      </c>
      <c r="J5" s="10" t="s">
        <v>45</v>
      </c>
      <c r="K5" s="10" t="s">
        <v>46</v>
      </c>
      <c r="L5" s="10" t="s">
        <v>47</v>
      </c>
      <c r="M5" s="10" t="s">
        <v>48</v>
      </c>
      <c r="N5" s="10" t="s">
        <v>27</v>
      </c>
      <c r="O5" s="12" t="s">
        <v>49</v>
      </c>
      <c r="P5" s="12" t="s">
        <v>34</v>
      </c>
      <c r="Q5" s="14">
        <v>45870</v>
      </c>
      <c r="R5" s="15" t="s">
        <v>50</v>
      </c>
      <c r="S5" s="10" t="s">
        <v>51</v>
      </c>
      <c r="T5" s="10" t="s">
        <v>35</v>
      </c>
      <c r="U5" s="10" t="s">
        <v>36</v>
      </c>
      <c r="V5" s="16" t="s">
        <v>37</v>
      </c>
    </row>
    <row r="6" s="1" customFormat="1" ht="252" spans="1:22">
      <c r="A6" s="10">
        <v>3</v>
      </c>
      <c r="B6" s="10" t="s">
        <v>38</v>
      </c>
      <c r="C6" s="11" t="s">
        <v>52</v>
      </c>
      <c r="D6" s="10" t="s">
        <v>53</v>
      </c>
      <c r="E6" s="10" t="s">
        <v>41</v>
      </c>
      <c r="F6" s="10" t="s">
        <v>42</v>
      </c>
      <c r="G6" s="10" t="s">
        <v>43</v>
      </c>
      <c r="H6" s="10" t="s">
        <v>44</v>
      </c>
      <c r="I6" s="10" t="s">
        <v>27</v>
      </c>
      <c r="J6" s="10" t="s">
        <v>45</v>
      </c>
      <c r="K6" s="10" t="s">
        <v>46</v>
      </c>
      <c r="L6" s="10" t="s">
        <v>47</v>
      </c>
      <c r="M6" s="10" t="s">
        <v>48</v>
      </c>
      <c r="N6" s="10" t="s">
        <v>27</v>
      </c>
      <c r="O6" s="12" t="s">
        <v>54</v>
      </c>
      <c r="P6" s="12" t="s">
        <v>34</v>
      </c>
      <c r="Q6" s="14">
        <v>45870</v>
      </c>
      <c r="R6" s="15" t="s">
        <v>50</v>
      </c>
      <c r="S6" s="10" t="s">
        <v>51</v>
      </c>
      <c r="T6" s="10" t="s">
        <v>35</v>
      </c>
      <c r="U6" s="10" t="s">
        <v>36</v>
      </c>
      <c r="V6" s="16" t="s">
        <v>37</v>
      </c>
    </row>
    <row r="7" s="1" customFormat="1" ht="252" spans="1:22">
      <c r="A7" s="10">
        <v>4</v>
      </c>
      <c r="B7" s="10" t="s">
        <v>38</v>
      </c>
      <c r="C7" s="11" t="s">
        <v>55</v>
      </c>
      <c r="D7" s="10" t="s">
        <v>56</v>
      </c>
      <c r="E7" s="10" t="s">
        <v>41</v>
      </c>
      <c r="F7" s="10" t="s">
        <v>42</v>
      </c>
      <c r="G7" s="10" t="s">
        <v>43</v>
      </c>
      <c r="H7" s="10" t="s">
        <v>44</v>
      </c>
      <c r="I7" s="10" t="s">
        <v>27</v>
      </c>
      <c r="J7" s="10" t="s">
        <v>45</v>
      </c>
      <c r="K7" s="10" t="s">
        <v>46</v>
      </c>
      <c r="L7" s="10" t="s">
        <v>47</v>
      </c>
      <c r="M7" s="10" t="s">
        <v>48</v>
      </c>
      <c r="N7" s="10" t="s">
        <v>27</v>
      </c>
      <c r="O7" s="12" t="s">
        <v>57</v>
      </c>
      <c r="P7" s="12" t="s">
        <v>34</v>
      </c>
      <c r="Q7" s="14">
        <v>45870</v>
      </c>
      <c r="R7" s="15" t="s">
        <v>50</v>
      </c>
      <c r="S7" s="10" t="s">
        <v>51</v>
      </c>
      <c r="T7" s="10" t="s">
        <v>35</v>
      </c>
      <c r="U7" s="10" t="s">
        <v>36</v>
      </c>
      <c r="V7" s="16" t="s">
        <v>37</v>
      </c>
    </row>
    <row r="8" s="1" customFormat="1" ht="228" spans="1:22">
      <c r="A8" s="10">
        <v>5</v>
      </c>
      <c r="B8" s="10" t="s">
        <v>58</v>
      </c>
      <c r="C8" s="11" t="s">
        <v>59</v>
      </c>
      <c r="D8" s="10" t="s">
        <v>60</v>
      </c>
      <c r="E8" s="10" t="s">
        <v>41</v>
      </c>
      <c r="F8" s="10" t="s">
        <v>42</v>
      </c>
      <c r="G8" s="10" t="s">
        <v>43</v>
      </c>
      <c r="H8" s="10" t="s">
        <v>44</v>
      </c>
      <c r="I8" s="10" t="s">
        <v>27</v>
      </c>
      <c r="J8" s="10" t="s">
        <v>45</v>
      </c>
      <c r="K8" s="10" t="s">
        <v>46</v>
      </c>
      <c r="L8" s="10" t="s">
        <v>47</v>
      </c>
      <c r="M8" s="10" t="s">
        <v>48</v>
      </c>
      <c r="N8" s="10" t="s">
        <v>27</v>
      </c>
      <c r="O8" s="12" t="s">
        <v>61</v>
      </c>
      <c r="P8" s="12" t="s">
        <v>62</v>
      </c>
      <c r="Q8" s="14">
        <v>45870</v>
      </c>
      <c r="R8" s="15" t="s">
        <v>50</v>
      </c>
      <c r="S8" s="10" t="s">
        <v>51</v>
      </c>
      <c r="T8" s="10" t="s">
        <v>35</v>
      </c>
      <c r="U8" s="10" t="s">
        <v>63</v>
      </c>
      <c r="V8" s="16" t="s">
        <v>37</v>
      </c>
    </row>
    <row r="9" s="1" customFormat="1" ht="228" spans="1:22">
      <c r="A9" s="10">
        <v>6</v>
      </c>
      <c r="B9" s="10" t="s">
        <v>58</v>
      </c>
      <c r="C9" s="11" t="s">
        <v>64</v>
      </c>
      <c r="D9" s="10" t="s">
        <v>65</v>
      </c>
      <c r="E9" s="10" t="s">
        <v>41</v>
      </c>
      <c r="F9" s="10" t="s">
        <v>42</v>
      </c>
      <c r="G9" s="10" t="s">
        <v>43</v>
      </c>
      <c r="H9" s="10" t="s">
        <v>44</v>
      </c>
      <c r="I9" s="10" t="s">
        <v>27</v>
      </c>
      <c r="J9" s="10" t="s">
        <v>45</v>
      </c>
      <c r="K9" s="10" t="s">
        <v>46</v>
      </c>
      <c r="L9" s="10" t="s">
        <v>47</v>
      </c>
      <c r="M9" s="10" t="s">
        <v>48</v>
      </c>
      <c r="N9" s="10" t="s">
        <v>27</v>
      </c>
      <c r="O9" s="12" t="s">
        <v>66</v>
      </c>
      <c r="P9" s="12" t="s">
        <v>62</v>
      </c>
      <c r="Q9" s="14">
        <v>45870</v>
      </c>
      <c r="R9" s="15" t="s">
        <v>50</v>
      </c>
      <c r="S9" s="10" t="s">
        <v>51</v>
      </c>
      <c r="T9" s="10" t="s">
        <v>35</v>
      </c>
      <c r="U9" s="10" t="s">
        <v>63</v>
      </c>
      <c r="V9" s="16" t="s">
        <v>37</v>
      </c>
    </row>
    <row r="10" s="1" customFormat="1" ht="228" spans="1:22">
      <c r="A10" s="10">
        <v>7</v>
      </c>
      <c r="B10" s="10" t="s">
        <v>58</v>
      </c>
      <c r="C10" s="11" t="s">
        <v>67</v>
      </c>
      <c r="D10" s="10" t="s">
        <v>68</v>
      </c>
      <c r="E10" s="10" t="s">
        <v>41</v>
      </c>
      <c r="F10" s="10" t="s">
        <v>42</v>
      </c>
      <c r="G10" s="10" t="s">
        <v>43</v>
      </c>
      <c r="H10" s="10" t="s">
        <v>44</v>
      </c>
      <c r="I10" s="10" t="s">
        <v>27</v>
      </c>
      <c r="J10" s="10" t="s">
        <v>45</v>
      </c>
      <c r="K10" s="10" t="s">
        <v>46</v>
      </c>
      <c r="L10" s="10" t="s">
        <v>47</v>
      </c>
      <c r="M10" s="10" t="s">
        <v>48</v>
      </c>
      <c r="N10" s="10" t="s">
        <v>27</v>
      </c>
      <c r="O10" s="12" t="s">
        <v>69</v>
      </c>
      <c r="P10" s="12" t="s">
        <v>62</v>
      </c>
      <c r="Q10" s="14">
        <v>45870</v>
      </c>
      <c r="R10" s="15" t="s">
        <v>50</v>
      </c>
      <c r="S10" s="10" t="s">
        <v>51</v>
      </c>
      <c r="T10" s="10" t="s">
        <v>35</v>
      </c>
      <c r="U10" s="10" t="s">
        <v>63</v>
      </c>
      <c r="V10" s="16" t="s">
        <v>37</v>
      </c>
    </row>
  </sheetData>
  <mergeCells count="21">
    <mergeCell ref="A1:V1"/>
    <mergeCell ref="Q2:S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T2:T3"/>
    <mergeCell ref="U2:U3"/>
    <mergeCell ref="V2:V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江泽宇</cp:lastModifiedBy>
  <dcterms:created xsi:type="dcterms:W3CDTF">2024-07-01T02:14:00Z</dcterms:created>
  <dcterms:modified xsi:type="dcterms:W3CDTF">2025-06-03T09:07:00Z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1321C2E105F245BB90C5A25D4E93F1F0</vt:lpwstr>
  </property>
  <property fmtid="{D5CDD505-2E9C-101B-9397-08002B2CF9AE}" pid="3" name="KSOProductBuildVer">
    <vt:lpwstr>2052-12.1.0.21171</vt:lpwstr>
  </property>
</Properties>
</file>