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非开放办公区域家具招标清单" sheetId="5" r:id="rId1"/>
  </sheets>
  <definedNames>
    <definedName name="_xlnm.Print_Area" localSheetId="0">非开放办公区域家具招标清单!$A$1:$J$30</definedName>
    <definedName name="_xlnm._FilterDatabase" localSheetId="0" hidden="1">非开放办公区域家具招标清单!$A$1:$J$16</definedName>
  </definedNames>
  <calcPr calcId="144525" concurrentCalc="0"/>
</workbook>
</file>

<file path=xl/sharedStrings.xml><?xml version="1.0" encoding="utf-8"?>
<sst xmlns="http://schemas.openxmlformats.org/spreadsheetml/2006/main" count="53" uniqueCount="38">
  <si>
    <t>办公家具报价明细表</t>
  </si>
  <si>
    <t>序号</t>
  </si>
  <si>
    <t>品名</t>
  </si>
  <si>
    <t>规格（W*D*H)</t>
  </si>
  <si>
    <t>单位</t>
  </si>
  <si>
    <t>单项限价（元）（含税）</t>
  </si>
  <si>
    <t>预计采购数量</t>
  </si>
  <si>
    <t>总价（元）（含税）</t>
  </si>
  <si>
    <t>单项报价（元）（含税）</t>
  </si>
  <si>
    <t>报价总价（元）
（含税）</t>
  </si>
  <si>
    <t>参考图片</t>
  </si>
  <si>
    <t>办公台</t>
  </si>
  <si>
    <t>主台：订做
（副台、 推柜配套）2000W*1000D*750H/1600*800*760</t>
  </si>
  <si>
    <t>米</t>
  </si>
  <si>
    <t>办公椅1</t>
  </si>
  <si>
    <t>常规</t>
  </si>
  <si>
    <t>张</t>
  </si>
  <si>
    <t>办公椅2</t>
  </si>
  <si>
    <t>办公椅3</t>
  </si>
  <si>
    <t>办公椅4</t>
  </si>
  <si>
    <t>条形桌</t>
  </si>
  <si>
    <t>1200W*450D*760H</t>
  </si>
  <si>
    <t>文件柜</t>
  </si>
  <si>
    <t>2000W*430D*2000H/
1200W*500D*2000H</t>
  </si>
  <si>
    <t>边柜</t>
  </si>
  <si>
    <t>1200W*400D*800H</t>
  </si>
  <si>
    <t>沙发2</t>
  </si>
  <si>
    <t>三位</t>
  </si>
  <si>
    <t>两位</t>
  </si>
  <si>
    <t>茶几</t>
  </si>
  <si>
    <t>1200W*600D*450H</t>
  </si>
  <si>
    <t>茶水柜</t>
  </si>
  <si>
    <t>900W*400D*800H</t>
  </si>
  <si>
    <t>单价合计:</t>
  </si>
  <si>
    <r>
      <rPr>
        <sz val="12"/>
        <color rgb="FF000000"/>
        <rFont val="宋体"/>
        <charset val="134"/>
      </rPr>
      <t>1、</t>
    </r>
    <r>
      <rPr>
        <b/>
        <sz val="12"/>
        <color rgb="FF000000"/>
        <rFont val="宋体"/>
        <charset val="134"/>
      </rPr>
      <t>投标人填写“单项报价”，</t>
    </r>
    <r>
      <rPr>
        <b/>
        <u/>
        <sz val="12"/>
        <color rgb="FF000000"/>
        <rFont val="宋体"/>
        <charset val="134"/>
      </rPr>
      <t>单项报价不得超过单项限价</t>
    </r>
  </si>
  <si>
    <t>2、本次投标总价报价=合计=各项单项报价总计之和，单项报价总价=单项报价*预计采购数量</t>
  </si>
  <si>
    <t>3、本次投标总报价不得超过本项目最高限价</t>
  </si>
  <si>
    <t>4、在不超过项目报价总价的情况下，根据实际需要调整采购数量。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</si>
</sst>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24"/>
      <name val="宋体"/>
      <charset val="134"/>
    </font>
    <font>
      <b/>
      <sz val="9"/>
      <color indexed="8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b/>
      <sz val="15"/>
      <name val="宋体"/>
      <charset val="134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9"/>
      <color rgb="FFFF0000"/>
      <name val="宋体"/>
      <charset val="134"/>
    </font>
    <font>
      <sz val="11"/>
      <color theme="1"/>
      <name val="Tahoma"/>
      <charset val="134"/>
    </font>
    <font>
      <sz val="11"/>
      <color rgb="FF3F3F76"/>
      <name val="Tahoma"/>
      <charset val="134"/>
    </font>
    <font>
      <sz val="11"/>
      <color rgb="FF9C0006"/>
      <name val="Tahoma"/>
      <charset val="134"/>
    </font>
    <font>
      <sz val="11"/>
      <color theme="0"/>
      <name val="Tahoma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b/>
      <sz val="11"/>
      <color theme="3"/>
      <name val="Tahoma"/>
      <charset val="134"/>
    </font>
    <font>
      <sz val="11"/>
      <color rgb="FFFF0000"/>
      <name val="Tahoma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6500"/>
      <name val="Tahoma"/>
      <charset val="134"/>
    </font>
    <font>
      <b/>
      <u/>
      <sz val="12"/>
      <color rgb="FF00000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0" fillId="6" borderId="6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10" borderId="10" applyNumberFormat="0" applyAlignment="0" applyProtection="0">
      <alignment vertical="center"/>
    </xf>
    <xf numFmtId="0" fontId="26" fillId="10" borderId="5" applyNumberFormat="0" applyAlignment="0" applyProtection="0">
      <alignment vertical="center"/>
    </xf>
    <xf numFmtId="0" fontId="27" fillId="11" borderId="11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0" fillId="0" borderId="0"/>
  </cellStyleXfs>
  <cellXfs count="25">
    <xf numFmtId="0" fontId="0" fillId="0" borderId="0" xfId="0" applyAlignment="1">
      <alignment vertical="center"/>
    </xf>
    <xf numFmtId="0" fontId="1" fillId="0" borderId="0" xfId="49" applyFont="1" applyFill="1" applyBorder="1" applyAlignment="1">
      <alignment horizontal="center" vertical="center" wrapText="1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Border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176" fontId="3" fillId="0" borderId="0" xfId="49" applyNumberFormat="1" applyFont="1" applyFill="1" applyBorder="1" applyAlignment="1">
      <alignment horizontal="center" vertical="center"/>
    </xf>
    <xf numFmtId="0" fontId="1" fillId="0" borderId="0" xfId="49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176" fontId="5" fillId="0" borderId="3" xfId="49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49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176" fontId="9" fillId="0" borderId="4" xfId="49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A4 Small 210 x 297 mm" xfId="49"/>
  </cellStyles>
  <tableStyles count="0" defaultTableStyle="TableStyleMedium9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141605</xdr:colOff>
      <xdr:row>10</xdr:row>
      <xdr:rowOff>89535</xdr:rowOff>
    </xdr:from>
    <xdr:to>
      <xdr:col>9</xdr:col>
      <xdr:colOff>1331595</xdr:colOff>
      <xdr:row>12</xdr:row>
      <xdr:rowOff>233045</xdr:rowOff>
    </xdr:to>
    <xdr:pic>
      <xdr:nvPicPr>
        <xdr:cNvPr id="209063" name="Picture 84" descr="DA8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34935" y="9487535"/>
          <a:ext cx="1189990" cy="778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138430</xdr:colOff>
      <xdr:row>14</xdr:row>
      <xdr:rowOff>190500</xdr:rowOff>
    </xdr:from>
    <xdr:to>
      <xdr:col>9</xdr:col>
      <xdr:colOff>1317625</xdr:colOff>
      <xdr:row>14</xdr:row>
      <xdr:rowOff>857250</xdr:rowOff>
    </xdr:to>
    <xdr:pic>
      <xdr:nvPicPr>
        <xdr:cNvPr id="209065" name="Picture 581" descr="SDC1074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731760" y="11328400"/>
          <a:ext cx="1179195" cy="666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57785</xdr:colOff>
      <xdr:row>13</xdr:row>
      <xdr:rowOff>160020</xdr:rowOff>
    </xdr:from>
    <xdr:to>
      <xdr:col>10</xdr:col>
      <xdr:colOff>1270</xdr:colOff>
      <xdr:row>13</xdr:row>
      <xdr:rowOff>722630</xdr:rowOff>
    </xdr:to>
    <xdr:pic>
      <xdr:nvPicPr>
        <xdr:cNvPr id="209066" name="Picture 997" descr="H-70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51115" y="10510520"/>
          <a:ext cx="1391285" cy="562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59690</xdr:colOff>
      <xdr:row>2</xdr:row>
      <xdr:rowOff>81915</xdr:rowOff>
    </xdr:from>
    <xdr:to>
      <xdr:col>9</xdr:col>
      <xdr:colOff>1401445</xdr:colOff>
      <xdr:row>2</xdr:row>
      <xdr:rowOff>988060</xdr:rowOff>
    </xdr:to>
    <xdr:pic>
      <xdr:nvPicPr>
        <xdr:cNvPr id="209067" name="图片 50" descr="9K826.tif"/>
        <xdr:cNvPicPr>
          <a:picLocks noChangeAspect="1"/>
        </xdr:cNvPicPr>
      </xdr:nvPicPr>
      <xdr:blipFill>
        <a:blip r:embed="rId4"/>
        <a:srcRect l="21799"/>
        <a:stretch>
          <a:fillRect/>
        </a:stretch>
      </xdr:blipFill>
      <xdr:spPr>
        <a:xfrm>
          <a:off x="7653020" y="945515"/>
          <a:ext cx="1341755" cy="906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243205</xdr:colOff>
      <xdr:row>8</xdr:row>
      <xdr:rowOff>102870</xdr:rowOff>
    </xdr:from>
    <xdr:to>
      <xdr:col>9</xdr:col>
      <xdr:colOff>1287780</xdr:colOff>
      <xdr:row>8</xdr:row>
      <xdr:rowOff>1037590</xdr:rowOff>
    </xdr:to>
    <xdr:pic>
      <xdr:nvPicPr>
        <xdr:cNvPr id="209068" name="图片 74" descr="6A103 6A102.tif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836535" y="7468870"/>
          <a:ext cx="1044575" cy="934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466725</xdr:colOff>
      <xdr:row>3</xdr:row>
      <xdr:rowOff>67310</xdr:rowOff>
    </xdr:from>
    <xdr:to>
      <xdr:col>9</xdr:col>
      <xdr:colOff>1088390</xdr:colOff>
      <xdr:row>3</xdr:row>
      <xdr:rowOff>1033145</xdr:rowOff>
    </xdr:to>
    <xdr:pic>
      <xdr:nvPicPr>
        <xdr:cNvPr id="209069" name="图片 1" descr="微信图片_2018073110563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060055" y="2035810"/>
          <a:ext cx="621665" cy="965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137160</xdr:colOff>
      <xdr:row>9</xdr:row>
      <xdr:rowOff>102870</xdr:rowOff>
    </xdr:from>
    <xdr:to>
      <xdr:col>9</xdr:col>
      <xdr:colOff>1361440</xdr:colOff>
      <xdr:row>9</xdr:row>
      <xdr:rowOff>875030</xdr:rowOff>
    </xdr:to>
    <xdr:pic>
      <xdr:nvPicPr>
        <xdr:cNvPr id="209070" name="Picture 2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730490" y="8522970"/>
          <a:ext cx="1224280" cy="77216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9</xdr:col>
      <xdr:colOff>175577</xdr:colOff>
      <xdr:row>3</xdr:row>
      <xdr:rowOff>1058227</xdr:rowOff>
    </xdr:from>
    <xdr:to>
      <xdr:col>9</xdr:col>
      <xdr:colOff>1319212</xdr:colOff>
      <xdr:row>4</xdr:row>
      <xdr:rowOff>1055687</xdr:rowOff>
    </xdr:to>
    <xdr:pic>
      <xdr:nvPicPr>
        <xdr:cNvPr id="2" name="图片 1" descr="微信图片_2025071016065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 rot="5400000">
          <a:off x="7801610" y="2992755"/>
          <a:ext cx="1076960" cy="1143635"/>
        </a:xfrm>
        <a:prstGeom prst="rect">
          <a:avLst/>
        </a:prstGeom>
      </xdr:spPr>
    </xdr:pic>
    <xdr:clientData/>
  </xdr:twoCellAnchor>
  <xdr:twoCellAnchor editAs="oneCell">
    <xdr:from>
      <xdr:col>9</xdr:col>
      <xdr:colOff>216852</xdr:colOff>
      <xdr:row>5</xdr:row>
      <xdr:rowOff>21907</xdr:rowOff>
    </xdr:from>
    <xdr:to>
      <xdr:col>9</xdr:col>
      <xdr:colOff>1295717</xdr:colOff>
      <xdr:row>5</xdr:row>
      <xdr:rowOff>1035367</xdr:rowOff>
    </xdr:to>
    <xdr:pic>
      <xdr:nvPicPr>
        <xdr:cNvPr id="3" name="图片 2" descr="微信图片_2025071016072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 rot="5400000">
          <a:off x="7842250" y="4116070"/>
          <a:ext cx="1013460" cy="1078865"/>
        </a:xfrm>
        <a:prstGeom prst="rect">
          <a:avLst/>
        </a:prstGeom>
      </xdr:spPr>
    </xdr:pic>
    <xdr:clientData/>
  </xdr:twoCellAnchor>
  <xdr:twoCellAnchor editAs="oneCell">
    <xdr:from>
      <xdr:col>9</xdr:col>
      <xdr:colOff>24765</xdr:colOff>
      <xdr:row>7</xdr:row>
      <xdr:rowOff>40640</xdr:rowOff>
    </xdr:from>
    <xdr:to>
      <xdr:col>9</xdr:col>
      <xdr:colOff>1426845</xdr:colOff>
      <xdr:row>7</xdr:row>
      <xdr:rowOff>1036955</xdr:rowOff>
    </xdr:to>
    <xdr:pic>
      <xdr:nvPicPr>
        <xdr:cNvPr id="4" name="图片 3" descr="微信图片_20250710160738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618095" y="6327140"/>
          <a:ext cx="1402080" cy="996315"/>
        </a:xfrm>
        <a:prstGeom prst="rect">
          <a:avLst/>
        </a:prstGeom>
      </xdr:spPr>
    </xdr:pic>
    <xdr:clientData/>
  </xdr:twoCellAnchor>
  <xdr:twoCellAnchor editAs="oneCell">
    <xdr:from>
      <xdr:col>9</xdr:col>
      <xdr:colOff>94615</xdr:colOff>
      <xdr:row>6</xdr:row>
      <xdr:rowOff>17780</xdr:rowOff>
    </xdr:from>
    <xdr:to>
      <xdr:col>9</xdr:col>
      <xdr:colOff>1351280</xdr:colOff>
      <xdr:row>6</xdr:row>
      <xdr:rowOff>1057910</xdr:rowOff>
    </xdr:to>
    <xdr:pic>
      <xdr:nvPicPr>
        <xdr:cNvPr id="5" name="图片 4" descr="5647207074316625645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7687945" y="5224780"/>
          <a:ext cx="1256665" cy="1040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4"/>
  <sheetViews>
    <sheetView tabSelected="1" view="pageBreakPreview" zoomScale="115" zoomScaleNormal="100" workbookViewId="0">
      <selection activeCell="L10" sqref="L10"/>
    </sheetView>
  </sheetViews>
  <sheetFormatPr defaultColWidth="9" defaultRowHeight="13.5"/>
  <cols>
    <col min="1" max="1" width="3.625" style="3" customWidth="1"/>
    <col min="2" max="2" width="7.25" style="3" customWidth="1"/>
    <col min="3" max="3" width="14.2333333333333" style="3" customWidth="1"/>
    <col min="4" max="4" width="6.08333333333333" style="4" customWidth="1"/>
    <col min="5" max="9" width="13.6916666666667" style="5" customWidth="1"/>
    <col min="10" max="10" width="19" style="3" customWidth="1"/>
    <col min="11" max="11" width="9" style="6"/>
    <col min="12" max="12" width="12.625" style="6"/>
    <col min="13" max="16384" width="9" style="6"/>
  </cols>
  <sheetData>
    <row r="1" s="1" customFormat="1" ht="26" customHeight="1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22"/>
    </row>
    <row r="2" ht="42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9" t="s">
        <v>10</v>
      </c>
    </row>
    <row r="3" customFormat="1" ht="87" customHeight="1" spans="1:10">
      <c r="A3" s="11">
        <v>1</v>
      </c>
      <c r="B3" s="12" t="s">
        <v>11</v>
      </c>
      <c r="C3" s="12" t="s">
        <v>12</v>
      </c>
      <c r="D3" s="13" t="s">
        <v>13</v>
      </c>
      <c r="E3" s="14">
        <v>2200</v>
      </c>
      <c r="F3" s="14">
        <v>2</v>
      </c>
      <c r="G3" s="14">
        <f>E3*F3</f>
        <v>4400</v>
      </c>
      <c r="H3" s="14"/>
      <c r="I3" s="14"/>
      <c r="J3" s="23"/>
    </row>
    <row r="4" customFormat="1" ht="85" customHeight="1" spans="1:10">
      <c r="A4" s="11">
        <v>2</v>
      </c>
      <c r="B4" s="12" t="s">
        <v>14</v>
      </c>
      <c r="C4" s="12" t="s">
        <v>15</v>
      </c>
      <c r="D4" s="11" t="s">
        <v>16</v>
      </c>
      <c r="E4" s="14">
        <v>1600</v>
      </c>
      <c r="F4" s="14">
        <v>2</v>
      </c>
      <c r="G4" s="14">
        <f t="shared" ref="G4:G15" si="0">E4*F4</f>
        <v>3200</v>
      </c>
      <c r="H4" s="14"/>
      <c r="I4" s="14"/>
      <c r="J4" s="24"/>
    </row>
    <row r="5" customFormat="1" ht="85" customHeight="1" spans="1:10">
      <c r="A5" s="11">
        <v>3</v>
      </c>
      <c r="B5" s="12" t="s">
        <v>17</v>
      </c>
      <c r="C5" s="12" t="s">
        <v>15</v>
      </c>
      <c r="D5" s="11" t="s">
        <v>16</v>
      </c>
      <c r="E5" s="14">
        <v>900</v>
      </c>
      <c r="F5" s="14">
        <v>6</v>
      </c>
      <c r="G5" s="14">
        <f t="shared" si="0"/>
        <v>5400</v>
      </c>
      <c r="H5" s="14"/>
      <c r="I5" s="14"/>
      <c r="J5" s="24"/>
    </row>
    <row r="6" customFormat="1" ht="85" customHeight="1" spans="1:10">
      <c r="A6" s="11">
        <v>4</v>
      </c>
      <c r="B6" s="12" t="s">
        <v>18</v>
      </c>
      <c r="C6" s="12" t="s">
        <v>15</v>
      </c>
      <c r="D6" s="11" t="s">
        <v>16</v>
      </c>
      <c r="E6" s="14">
        <v>1200</v>
      </c>
      <c r="F6" s="14">
        <v>3</v>
      </c>
      <c r="G6" s="14">
        <f t="shared" si="0"/>
        <v>3600</v>
      </c>
      <c r="H6" s="14"/>
      <c r="I6" s="14"/>
      <c r="J6" s="24"/>
    </row>
    <row r="7" customFormat="1" ht="85" customHeight="1" spans="1:10">
      <c r="A7" s="11"/>
      <c r="B7" s="12" t="s">
        <v>19</v>
      </c>
      <c r="C7" s="12" t="s">
        <v>15</v>
      </c>
      <c r="D7" s="11" t="s">
        <v>16</v>
      </c>
      <c r="E7" s="14">
        <v>1300</v>
      </c>
      <c r="F7" s="14">
        <v>1</v>
      </c>
      <c r="G7" s="14">
        <f t="shared" si="0"/>
        <v>1300</v>
      </c>
      <c r="H7" s="14"/>
      <c r="I7" s="14"/>
      <c r="J7" s="24"/>
    </row>
    <row r="8" customFormat="1" ht="85" customHeight="1" spans="1:10">
      <c r="A8" s="11">
        <v>5</v>
      </c>
      <c r="B8" s="12" t="s">
        <v>20</v>
      </c>
      <c r="C8" s="12" t="s">
        <v>21</v>
      </c>
      <c r="D8" s="11" t="s">
        <v>16</v>
      </c>
      <c r="E8" s="14">
        <v>1300</v>
      </c>
      <c r="F8" s="14">
        <v>5</v>
      </c>
      <c r="G8" s="14">
        <f t="shared" si="0"/>
        <v>6500</v>
      </c>
      <c r="H8" s="14"/>
      <c r="I8" s="14"/>
      <c r="J8" s="24"/>
    </row>
    <row r="9" customFormat="1" ht="83" customHeight="1" spans="1:10">
      <c r="A9" s="11">
        <v>6</v>
      </c>
      <c r="B9" s="12" t="s">
        <v>22</v>
      </c>
      <c r="C9" s="12" t="s">
        <v>23</v>
      </c>
      <c r="D9" s="15" t="s">
        <v>13</v>
      </c>
      <c r="E9" s="14">
        <v>2100</v>
      </c>
      <c r="F9" s="14">
        <v>2</v>
      </c>
      <c r="G9" s="14">
        <f t="shared" si="0"/>
        <v>4200</v>
      </c>
      <c r="H9" s="14"/>
      <c r="I9" s="14"/>
      <c r="J9" s="24"/>
    </row>
    <row r="10" customFormat="1" ht="77" customHeight="1" spans="1:10">
      <c r="A10" s="11">
        <v>7</v>
      </c>
      <c r="B10" s="11" t="s">
        <v>24</v>
      </c>
      <c r="C10" s="11" t="s">
        <v>25</v>
      </c>
      <c r="D10" s="15" t="s">
        <v>13</v>
      </c>
      <c r="E10" s="14">
        <v>1500</v>
      </c>
      <c r="F10" s="14">
        <v>1</v>
      </c>
      <c r="G10" s="14">
        <f t="shared" si="0"/>
        <v>1500</v>
      </c>
      <c r="H10" s="14"/>
      <c r="I10" s="14"/>
      <c r="J10" s="24"/>
    </row>
    <row r="11" customFormat="1" ht="25" customHeight="1" spans="1:10">
      <c r="A11" s="11">
        <v>8</v>
      </c>
      <c r="B11" s="12" t="s">
        <v>26</v>
      </c>
      <c r="C11" s="12" t="s">
        <v>27</v>
      </c>
      <c r="D11" s="11" t="s">
        <v>16</v>
      </c>
      <c r="E11" s="14">
        <v>3600</v>
      </c>
      <c r="F11" s="14">
        <v>2</v>
      </c>
      <c r="G11" s="14">
        <f t="shared" si="0"/>
        <v>7200</v>
      </c>
      <c r="H11" s="14"/>
      <c r="I11" s="14"/>
      <c r="J11" s="11"/>
    </row>
    <row r="12" customFormat="1" ht="25" customHeight="1" spans="1:10">
      <c r="A12" s="11">
        <v>9</v>
      </c>
      <c r="B12" s="12"/>
      <c r="C12" s="12" t="s">
        <v>28</v>
      </c>
      <c r="D12" s="11" t="s">
        <v>16</v>
      </c>
      <c r="E12" s="14">
        <v>2800</v>
      </c>
      <c r="F12" s="14">
        <v>1</v>
      </c>
      <c r="G12" s="14">
        <f t="shared" si="0"/>
        <v>2800</v>
      </c>
      <c r="H12" s="14"/>
      <c r="I12" s="14"/>
      <c r="J12" s="11"/>
    </row>
    <row r="13" customFormat="1" ht="25" customHeight="1" spans="1:10">
      <c r="A13" s="11">
        <v>10</v>
      </c>
      <c r="B13" s="12"/>
      <c r="C13" s="12" t="s">
        <v>4</v>
      </c>
      <c r="D13" s="11" t="s">
        <v>16</v>
      </c>
      <c r="E13" s="14">
        <v>2400</v>
      </c>
      <c r="F13" s="14">
        <v>2</v>
      </c>
      <c r="G13" s="14">
        <f t="shared" si="0"/>
        <v>4800</v>
      </c>
      <c r="H13" s="14"/>
      <c r="I13" s="14"/>
      <c r="J13" s="11"/>
    </row>
    <row r="14" customFormat="1" ht="62" customHeight="1" spans="1:10">
      <c r="A14" s="11">
        <v>11</v>
      </c>
      <c r="B14" s="12" t="s">
        <v>29</v>
      </c>
      <c r="C14" s="12" t="s">
        <v>30</v>
      </c>
      <c r="D14" s="15" t="s">
        <v>13</v>
      </c>
      <c r="E14" s="14">
        <v>1000</v>
      </c>
      <c r="F14" s="14">
        <v>2</v>
      </c>
      <c r="G14" s="14">
        <f t="shared" si="0"/>
        <v>2000</v>
      </c>
      <c r="H14" s="14"/>
      <c r="I14" s="14"/>
      <c r="J14" s="11"/>
    </row>
    <row r="15" customFormat="1" ht="80" customHeight="1" spans="1:10">
      <c r="A15" s="11">
        <v>12</v>
      </c>
      <c r="B15" s="12" t="s">
        <v>31</v>
      </c>
      <c r="C15" s="12" t="s">
        <v>32</v>
      </c>
      <c r="D15" s="15" t="s">
        <v>13</v>
      </c>
      <c r="E15" s="14">
        <v>1500</v>
      </c>
      <c r="F15" s="14">
        <v>2</v>
      </c>
      <c r="G15" s="14">
        <f t="shared" si="0"/>
        <v>3000</v>
      </c>
      <c r="H15" s="14"/>
      <c r="I15" s="14"/>
      <c r="J15" s="24"/>
    </row>
    <row r="16" s="2" customFormat="1" ht="24" customHeight="1" spans="1:10">
      <c r="A16" s="16" t="s">
        <v>33</v>
      </c>
      <c r="B16" s="17"/>
      <c r="C16" s="17"/>
      <c r="D16" s="17"/>
      <c r="E16" s="17"/>
      <c r="F16" s="18"/>
      <c r="G16" s="19">
        <f>SUM(G3:G15)</f>
        <v>49900</v>
      </c>
      <c r="H16" s="19"/>
      <c r="I16" s="19"/>
      <c r="J16" s="9"/>
    </row>
    <row r="17" ht="14" customHeight="1" spans="1:9">
      <c r="A17" s="20" t="s">
        <v>34</v>
      </c>
      <c r="B17" s="20"/>
      <c r="C17" s="20"/>
      <c r="D17" s="20"/>
      <c r="E17" s="20"/>
      <c r="F17" s="20"/>
      <c r="G17" s="20"/>
      <c r="H17" s="20"/>
      <c r="I17" s="20"/>
    </row>
    <row r="18" ht="14.25" spans="1:10">
      <c r="A18" s="21" t="s">
        <v>35</v>
      </c>
      <c r="B18" s="21"/>
      <c r="C18" s="21"/>
      <c r="D18" s="21"/>
      <c r="E18" s="21"/>
      <c r="F18" s="21"/>
      <c r="G18" s="21"/>
      <c r="H18" s="21"/>
      <c r="I18" s="21"/>
      <c r="J18" s="21"/>
    </row>
    <row r="19" ht="14.25" spans="1:9">
      <c r="A19" s="21" t="s">
        <v>36</v>
      </c>
      <c r="B19" s="21"/>
      <c r="C19" s="21"/>
      <c r="D19" s="21"/>
      <c r="E19" s="21"/>
      <c r="F19" s="21"/>
      <c r="G19" s="21"/>
      <c r="H19" s="21"/>
      <c r="I19" s="21"/>
    </row>
    <row r="20" ht="14.25" spans="1:10">
      <c r="A20" s="21" t="s">
        <v>37</v>
      </c>
      <c r="B20" s="21"/>
      <c r="C20" s="21"/>
      <c r="D20" s="21"/>
      <c r="E20" s="21"/>
      <c r="F20" s="21"/>
      <c r="G20" s="21"/>
      <c r="H20" s="21"/>
      <c r="I20" s="21"/>
      <c r="J20" s="21"/>
    </row>
    <row r="21" ht="14.25" spans="1:9">
      <c r="A21" s="21"/>
      <c r="B21" s="21"/>
      <c r="C21" s="21"/>
      <c r="D21" s="21"/>
      <c r="E21" s="21"/>
      <c r="F21" s="21"/>
      <c r="G21" s="21"/>
      <c r="H21" s="21"/>
      <c r="I21" s="21"/>
    </row>
    <row r="24" ht="18" customHeight="1"/>
  </sheetData>
  <mergeCells count="8">
    <mergeCell ref="A1:J1"/>
    <mergeCell ref="A16:F16"/>
    <mergeCell ref="A17:F17"/>
    <mergeCell ref="A18:J18"/>
    <mergeCell ref="A19:F19"/>
    <mergeCell ref="A20:J20"/>
    <mergeCell ref="B11:B13"/>
    <mergeCell ref="J11:J13"/>
  </mergeCells>
  <pageMargins left="0.31" right="0.24" top="0.98" bottom="0.98" header="0.51" footer="0.51"/>
  <pageSetup paperSize="9" scale="57" orientation="portrait" horizontalDpi="600" verticalDpi="600"/>
  <headerFooter alignWithMargins="0"/>
  <rowBreaks count="5" manualBreakCount="5">
    <brk id="18" max="257" man="1"/>
    <brk id="31" max="257" man="1"/>
    <brk id="31" max="257" man="1"/>
    <brk id="41" max="257" man="1"/>
    <brk id="50" max="257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非开放办公区域家具招标清单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蒋玲</cp:lastModifiedBy>
  <dcterms:created xsi:type="dcterms:W3CDTF">2011-04-01T02:44:00Z</dcterms:created>
  <cp:lastPrinted>2015-10-09T02:01:00Z</cp:lastPrinted>
  <dcterms:modified xsi:type="dcterms:W3CDTF">2025-07-17T09:23:15Z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0F32467F87364129A05CD84CAC8361F4</vt:lpwstr>
  </property>
</Properties>
</file>