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295" windowHeight="12195" tabRatio="848" activeTab="7"/>
  </bookViews>
  <sheets>
    <sheet name="标包1-1" sheetId="67" r:id="rId1"/>
    <sheet name="标包2-1" sheetId="24" r:id="rId2"/>
    <sheet name="标包2-2" sheetId="64" r:id="rId3"/>
    <sheet name="标包3-1" sheetId="46" r:id="rId4"/>
    <sheet name="标包4-1" sheetId="63" r:id="rId5"/>
    <sheet name="标包4-2" sheetId="55" r:id="rId6"/>
    <sheet name="标包5-1" sheetId="50" r:id="rId7"/>
    <sheet name="标包6-1" sheetId="47" r:id="rId8"/>
    <sheet name="标包7-1" sheetId="48" r:id="rId9"/>
    <sheet name="标包8-1" sheetId="59" r:id="rId10"/>
    <sheet name="标包8-2" sheetId="60" r:id="rId11"/>
    <sheet name="标包8-3" sheetId="56" r:id="rId12"/>
    <sheet name="标包8-4" sheetId="58" r:id="rId13"/>
  </sheets>
  <calcPr calcId="144525" concurrentCalc="0"/>
</workbook>
</file>

<file path=xl/sharedStrings.xml><?xml version="1.0" encoding="utf-8"?>
<sst xmlns="http://schemas.openxmlformats.org/spreadsheetml/2006/main" count="494" uniqueCount="252">
  <si>
    <t>标包1-1：2025-2027年崇左网区含新电力区域35kV变压器维修改造项目最高限价表</t>
  </si>
  <si>
    <t>序号</t>
  </si>
  <si>
    <t>维修内容</t>
  </si>
  <si>
    <t>单位</t>
  </si>
  <si>
    <t>数量</t>
  </si>
  <si>
    <t>单价限价（元）</t>
  </si>
  <si>
    <t>S□-3150/35变压器解体检修</t>
  </si>
  <si>
    <t>台</t>
  </si>
  <si>
    <t>S□-4000/35变压器解体检修</t>
  </si>
  <si>
    <t>S□-5000/35变压器解体检修</t>
  </si>
  <si>
    <t>S□-6300/35变压器解体检修</t>
  </si>
  <si>
    <t>S□-8000/35变压器解体检修</t>
  </si>
  <si>
    <t>S□-10000/35变压器解体检修</t>
  </si>
  <si>
    <t>S□-3150/35变压器干燥</t>
  </si>
  <si>
    <t>S□-4000/35变压器干燥</t>
  </si>
  <si>
    <t>S□-5000/35变压器干燥</t>
  </si>
  <si>
    <t>S□-6300/35变压器干燥</t>
  </si>
  <si>
    <t>S□-8000/35变压器干燥</t>
  </si>
  <si>
    <t>S□-10000/35变压器干燥</t>
  </si>
  <si>
    <t>S□-3150/35变压器防腐喷漆</t>
  </si>
  <si>
    <t>S□-4000/35变压器防腐喷漆</t>
  </si>
  <si>
    <t>S□-5000/35变压器防腐喷漆</t>
  </si>
  <si>
    <t>S□-6300/35变压器防腐喷漆</t>
  </si>
  <si>
    <t>S□-8000/35变压器防腐喷漆</t>
  </si>
  <si>
    <t>S□-10000/35变压器防腐喷漆</t>
  </si>
  <si>
    <t>S□-3150/35变电站内主变吊装</t>
  </si>
  <si>
    <t>S□-4000/35变电站内主变吊装</t>
  </si>
  <si>
    <t>S□-5000/35变电站内主变吊装</t>
  </si>
  <si>
    <t>S□-6300/35变电站内主变吊装</t>
  </si>
  <si>
    <t>S□-8000/35变电站内主变吊装</t>
  </si>
  <si>
    <t>S□-10000/35变电站内主变吊装</t>
  </si>
  <si>
    <t>变压器油过滤</t>
  </si>
  <si>
    <t>kg</t>
  </si>
  <si>
    <t>高压线圈导线材料更换维修</t>
  </si>
  <si>
    <t>变压器油补油</t>
  </si>
  <si>
    <t>绝缘材料更换维修</t>
  </si>
  <si>
    <t>高压套管更换维修</t>
  </si>
  <si>
    <t>个</t>
  </si>
  <si>
    <t>低压套管更换维修</t>
  </si>
  <si>
    <t>变压器常规试验</t>
  </si>
  <si>
    <t>变压器绕制连同套管的交流耐压试验</t>
  </si>
  <si>
    <t>绕组连同套管的长时感应耐压试验及局部放电试验</t>
  </si>
  <si>
    <t>绕组变形试验</t>
  </si>
  <si>
    <t>变压器油样试验</t>
  </si>
  <si>
    <t>瓦斯继电器效验</t>
  </si>
  <si>
    <t>高压导杆更换维修</t>
  </si>
  <si>
    <t>低压导杆更换维修</t>
  </si>
  <si>
    <t>单价合计限价（元）</t>
  </si>
  <si>
    <t>标包2-1：2025-2026年崇左网区含新电力区域变电站附设设施日常维护最高限价表</t>
  </si>
  <si>
    <t>具体作业项目</t>
  </si>
  <si>
    <t>工作要求</t>
  </si>
  <si>
    <t>220kV变电站
1、消防器材、设施定期检查、维护保养；
2、平台爬梯检查维护；
3、安全工器具日常检查及清洁</t>
  </si>
  <si>
    <t>1、消防器材、设施定期检查、维护保养按照《变电站消防设施检查维护作业指导书》同时结合开展月度防火安全检查以及消防设施保养清洁工作； 
2、平台爬梯检查维护要求对站内平台进行检查，对损坏的平台爬梯进行更换；
3、对安全工器具日常检查及清洁，确保安全工器具在试验周期范围内，检查外观无损坏，进行外观清洁等工作</t>
  </si>
  <si>
    <t>站*次</t>
  </si>
  <si>
    <t>110kV及35kV变电站
1、消防器材、设施定期检查、维护保养；
2、平台爬梯检查维护；
3、安全工器具日常检查及清洁</t>
  </si>
  <si>
    <t xml:space="preserve">
220kV变电站
1.主变铁芯及夹件泄漏电流测量。
2.变电站照明检查维护。
3.空调与通风装置试验检查维护。
4.视频监控及安防系统检查维护。
5.变电站周边环境、建构筑物、设备基础、给排水污水、系统、公共设施检查维护。
6.场地保洁、绿化修整、蛇虫鼠蚁整治。
7.办公设备、门锁钥匙检查维护。
8.手工器具、电动器具、测试设备日常检查
9.防火、防小动物封堵及电缆检查。</t>
  </si>
  <si>
    <t>1、主变铁芯及夹件泄漏电流测量按照按照铁芯及夹件接地电流测量作业表执行
2、变电站照明检查维护按照《广西电网有限责任公司变电站综合巡视作业指导书》照明设施巡视作业标准要求执行
3、空调维护按照《广西电网有限责任公司变电站综合巡视作业指导书》暖通设备巡视作业标准执行。
4、视频监控及安防系统检查维护按照《广西电网有限责任公司变电站综合巡视作业指导书》安防、视频监控系统巡视作业标准执行
6、变电站周边环境、建构筑物、设备基础、给排水污水、系统、公共设施检查维护、场地保洁、绿化修整、蛇虫鼠蚁整治按照《变电站定期综合维护作业指导书》（建筑物及构筑物）要求执行。
7、办公设备、门锁钥匙检查维护， 按照《广西电网有限责任公司变电站综合巡视作业指导书》其他设备设施巡视项目作业标准执行
8.对手工器具、电动器具、测试设备检查外观破损，测试设备在试验合格周期范围内
9.防火、防小动物封堵按照《变电站防火、防小动物封堵检查维护作业指导书》要求执行</t>
  </si>
  <si>
    <t>110kV变电站
1.主变铁芯及夹件泄漏电流测量。
2.变电站照明检查维护。
3.空调与通风装置试验检查维护。
4.视频监控及安防系统检查维护。
5.变电站周边环境、建构筑物、设备基础、给排水污水、系统、公共设施检查维护。
6.场地保洁、绿化修整、蛇虫鼠蚁整治。
7.办公设备、门锁钥匙检查维护。
8.手工器具、电动器具、测试设备日常检查
9.防火、防小动物封堵及电缆检查。</t>
  </si>
  <si>
    <t>35kV变电站
1.主变铁芯及夹件泄漏电流测量。
2.变电站照明检查维护。
3.空调与通风装置试验检查维护。
4.视频监控及安防系统检查维护。
5.变电站周边环境、建构筑物、设备基础、给排水污水、系统、公共设施检查维护。
6.场地保洁、绿化修整、蛇虫鼠蚁整治。
7.办公设备、门锁钥匙检查维护。
8.手工器具、电动器具、测试设备日常检查
9.防火、防小动物封堵及电缆检查。</t>
  </si>
  <si>
    <t xml:space="preserve">
220kV变电站
1.端子箱、汇控箱、机构箱的防潮、防火，照明检查及更换。
2.电压互感器N600接地线电流值测量。</t>
  </si>
  <si>
    <t>1、测量变电站站内各电压等级母线电压互感器的测量及保护、计量电压N600电流值。
2、端子箱、汇控箱、机构箱的防潮检查包括检查箱柜内二次元件、端子排接线无污垢、积尘、放电痕迹；检查箱柜内二次元件、端子排无潮湿、凝露现象；在箱内手动投入不具备自动模式的驱潮装置工作正常；检查自动投入的驱潮装置电源正常，温湿度控制器能正常启动（温湿度控制器定值设置：1、可调节的装置整定为温度15℃启动、22℃返回，湿度65%启动、45%返回，不可调的装置按厂家说明书要求整定），用红外热成像仪对加热器测温或断开电源用万用表测量电阻检查工作正常；检查端子箱、机构箱密封良好，通风孔无堵塞，及时清理箱内积水。端子箱、汇控箱、机构箱的防火检查包括箱内阻燃材料有无变形开裂或灼烧痕迹。</t>
  </si>
  <si>
    <t xml:space="preserve">
110kV及35kV变电站
1.端子箱、汇控箱、机构箱的防潮、防火，照明检查及更换。
2.电压互感器N600接地线电流值测量。</t>
  </si>
  <si>
    <t>各站损坏的电缆盖板更换修复</t>
  </si>
  <si>
    <t>块</t>
  </si>
  <si>
    <t>更换损坏的防鼠挡板更换修复</t>
  </si>
  <si>
    <t>对模糊的设备标志牌进行更换修复</t>
  </si>
  <si>
    <t>对变电站脱落的安全警示线重新划线修复</t>
  </si>
  <si>
    <t>米</t>
  </si>
  <si>
    <t>对老旧褪色或已损坏的安全警示线重新划线修复</t>
  </si>
  <si>
    <t>对电压监测仪进行安装修复</t>
  </si>
  <si>
    <t>对各站损坏雨水井盖进行更换修复</t>
  </si>
  <si>
    <t>对损坏无法使用的电动大门电机进行修复</t>
  </si>
  <si>
    <t>对损坏的安全工器具柜进行故障维修</t>
  </si>
  <si>
    <t>对损坏的不锈钢围栏进行修复</t>
  </si>
  <si>
    <t>对损坏的屏柜/户外端子箱机构箱门锁进行更换修复更换</t>
  </si>
  <si>
    <t>把</t>
  </si>
  <si>
    <t>对损坏的爬梯门进行更换修复</t>
  </si>
  <si>
    <t>对损坏的户外伸缩围栏杆进行更换修复</t>
  </si>
  <si>
    <t>标包2-2：2025-2026年崇左网区含新电力区域110kV及以下设备外委B修及预试最高限价表</t>
  </si>
  <si>
    <t>作业项目</t>
  </si>
  <si>
    <t>最高限价（元）</t>
  </si>
  <si>
    <t>110kV变压器B类检修（检修专业）</t>
  </si>
  <si>
    <t>35kV及以下变压器B类检修（检修专业）</t>
  </si>
  <si>
    <t>110kV断路器B类检修（检修专业）</t>
  </si>
  <si>
    <t>35kV及以下断路器B类检修（检修专业）</t>
  </si>
  <si>
    <t>户内开关柜B类检修（检修专业）</t>
  </si>
  <si>
    <t>110kV及以下电流互感器B类检修（检修专业）</t>
  </si>
  <si>
    <t>110kV及以下电压互感器B类检修（检修专业）</t>
  </si>
  <si>
    <t>110kV隔离开关B类检修（检修专业）</t>
  </si>
  <si>
    <t>35kV及以下隔离开关B类检修（检修专业）</t>
  </si>
  <si>
    <t>电容器组B类检修（检修专业）</t>
  </si>
  <si>
    <t>110kV及以下避雷器B类检修（检修专业）</t>
  </si>
  <si>
    <t>35kV主变压器B2类试验</t>
  </si>
  <si>
    <t>110kV主变压器B2类试验</t>
  </si>
  <si>
    <t>站用变压器、接地变压器B2类试验</t>
  </si>
  <si>
    <t>氧化锌避雷器B2类试验</t>
  </si>
  <si>
    <t>绝缘油样品采集及测试</t>
  </si>
  <si>
    <t>SF6气体样品采集及湿度、分解物测试</t>
  </si>
  <si>
    <t>电流互感器（油浸式）B2类试验</t>
  </si>
  <si>
    <t>电流互感器（SF6）B2类试验</t>
  </si>
  <si>
    <t>电流互感器（干式）B2类试验</t>
  </si>
  <si>
    <t>电磁式电压互感器（固体绝缘）B2类试验</t>
  </si>
  <si>
    <t>电磁式电压互感器（油浸式）B2类试验</t>
  </si>
  <si>
    <t>电容式电压互感器（含耦合电容器）B2类试验</t>
  </si>
  <si>
    <t>高压开关柜B2类试验</t>
  </si>
  <si>
    <t>电容器组B2类试验</t>
  </si>
  <si>
    <t>干式电抗器B2类试验</t>
  </si>
  <si>
    <t>110kV变压器有载调压开关切换开关更换维修服务</t>
  </si>
  <si>
    <t>35kV-110kV断路器继电器更换维修服务</t>
  </si>
  <si>
    <t>35kV-110kV断路器分合闸线圈更换维修服务</t>
  </si>
  <si>
    <t>35kV-110kV断路器储能电机更换维修服务</t>
  </si>
  <si>
    <t>35kV-110kV断路器辅助开关更换维修服务</t>
  </si>
  <si>
    <t>35kV-110kV断路器行程开关更换维修服务</t>
  </si>
  <si>
    <t>35kV-110kV断路器SF6密度继电器更换维修服务</t>
  </si>
  <si>
    <t>35kV-110kV断路器远方就地切换把手更换维修服务</t>
  </si>
  <si>
    <t>35kV-110kV断路器二次空开更换维修服务</t>
  </si>
  <si>
    <t>35kV-110kV断路器驱潮装置更换维修服务</t>
  </si>
  <si>
    <t>套</t>
  </si>
  <si>
    <t>35kV-110kV断路器观察窗更换维修服务</t>
  </si>
  <si>
    <t>35kV-110kV断路器分合闸按钮更换维修服务</t>
  </si>
  <si>
    <t>35kV-110kV储能、分合闸、空开、继电器标识更换维修服务</t>
  </si>
  <si>
    <t>35kV-110kV机构箱门锁把手更换维修服务</t>
  </si>
  <si>
    <t>10kV-35kV开关柜储能电机更换维修服务</t>
  </si>
  <si>
    <t>10kV-35kV开关柜辅助开关更换维修服务</t>
  </si>
  <si>
    <t>10kV-35kV开关柜分合闸线圈更换维修服务</t>
  </si>
  <si>
    <t>10kV-35kV开关柜继电器更换维修服务</t>
  </si>
  <si>
    <t>10kV-35kV开关柜整流模块更换维修服务</t>
  </si>
  <si>
    <t>10kV-35kV开关柜分合闸、储能位置等指示灯更换维修服务</t>
  </si>
  <si>
    <t>10kV-35kV开关柜带电显示装置更换维修服务</t>
  </si>
  <si>
    <t>10kV-35kV开关柜综合测显装置更换维修服务</t>
  </si>
  <si>
    <t>10kV-35kV开关柜远方就地切换把手更换维修服务</t>
  </si>
  <si>
    <t>10kV-35kV开关柜驱潮装置更换维修服务</t>
  </si>
  <si>
    <t>10kV-35kV开关柜照明灯具更换维修服务</t>
  </si>
  <si>
    <t>10kV-35kV开关柜二次空开更换维修服务</t>
  </si>
  <si>
    <t>10kV-35kV开关柜裸露导线、接头绝缘包封维修服务</t>
  </si>
  <si>
    <t>面</t>
  </si>
  <si>
    <t>110kV及以下隔离开关继电器更换维修服务</t>
  </si>
  <si>
    <t>110kV及以下隔离开关电机更换维修服务</t>
  </si>
  <si>
    <t>110kV及以下隔离开关辅助开关更换维修服务</t>
  </si>
  <si>
    <t>110kV及以下隔离开关行程开关更换维修服务</t>
  </si>
  <si>
    <t>110kV及以下隔离开关二次空开更换维修服务</t>
  </si>
  <si>
    <t>110kV及以下隔离开关驱潮装置更换维修服务</t>
  </si>
  <si>
    <t>110kV及以下隔离开关门把手更换维修服务</t>
  </si>
  <si>
    <t>110kV及以下隔离开关远方就地切换把手更换维修服务</t>
  </si>
  <si>
    <t>110kV及以下隔离开关分合闸操作按钮更换维修服务</t>
  </si>
  <si>
    <t>110kV及以下隔离开关户外隔离开关垂直连杆抱箍增加相对位置标识服务</t>
  </si>
  <si>
    <t>110kV及以下隔离开关垂直连杆增加穿心销钉维修服务</t>
  </si>
  <si>
    <t>10kV-35kV电容器组电容小单元接头绝缘放尿帽更换维修服务</t>
  </si>
  <si>
    <t>10kV-35kV电容器组导电铝排（铜排）接头绝缘盒更换维修服务</t>
  </si>
  <si>
    <t>10kV-35kV电容器组电容器组小单元更换维修服务</t>
  </si>
  <si>
    <t>节</t>
  </si>
  <si>
    <t>10kV电容器组10kV放电线圈更换维修服务</t>
  </si>
  <si>
    <t>10kV-35kV电容器组电容小单元外熔丝更换维修服务</t>
  </si>
  <si>
    <t>根</t>
  </si>
  <si>
    <t>10kV-35kV电容器组哈夫线夹更换维修服务</t>
  </si>
  <si>
    <t>110kV互感器SF6密度继电器更换维修服务</t>
  </si>
  <si>
    <t>35k-110kV断路器SF6密度继电器下引改造维修服务</t>
  </si>
  <si>
    <t>110kV互感器SF6密度继电器下引改造维修服务</t>
  </si>
  <si>
    <t>10-35kV绝缘子更换服务</t>
  </si>
  <si>
    <t>串</t>
  </si>
  <si>
    <t>110kV绝缘子更换服务</t>
  </si>
  <si>
    <t>10kV母线PT谐振处理维修服务</t>
  </si>
  <si>
    <t>35kV母线PT谐振处理维修服务</t>
  </si>
  <si>
    <t>35kV-110kV断路器机构箱渗漏水维修服务</t>
  </si>
  <si>
    <t>35kV-110kV主变低压侧绝缘包封维修服务</t>
  </si>
  <si>
    <t>35kV-110kV主变绝缘包盒维修服务</t>
  </si>
  <si>
    <t>主变非电量元件加装防雨罩服务</t>
  </si>
  <si>
    <t>110kV及以下设备装设接地挂点安装服务</t>
  </si>
  <si>
    <t>避雷器在线监测仪下引改造维修服务</t>
  </si>
  <si>
    <t>组</t>
  </si>
  <si>
    <t>避雷器在线监测仪损坏更换维修服务</t>
  </si>
  <si>
    <t>10kV母线PT柜电压互感器故障处理服务</t>
  </si>
  <si>
    <t>10kV馈线开关柜电流互感器重载（故障）处理服务</t>
  </si>
  <si>
    <t>10kV馈线开关柜内避雷器拆除服务</t>
  </si>
  <si>
    <t>35kV户外老旧互感器外绝缘防污处理服务</t>
  </si>
  <si>
    <t>设备保护接地规范化完善服务</t>
  </si>
  <si>
    <t>设备端子排更换维修服务</t>
  </si>
  <si>
    <t>设备箱体防水密封胶条老化更换服务</t>
  </si>
  <si>
    <t>铜铝对接线夹（导线线径过小）的设备导线更换维修服务</t>
  </si>
  <si>
    <t>档</t>
  </si>
  <si>
    <t>10kV单芯电缆终端头制作服务</t>
  </si>
  <si>
    <t>10kV3芯电缆终端头制作服务</t>
  </si>
  <si>
    <t>35kV单缆终端头制作服务</t>
  </si>
  <si>
    <t>35kV3芯电缆终端头制作服务</t>
  </si>
  <si>
    <t>标包3-1：崇左供电局2025-2026年人事档案整理服务项目最高限价表</t>
  </si>
  <si>
    <t>项目内容</t>
  </si>
  <si>
    <t>计价单位</t>
  </si>
  <si>
    <t>干部人事档案（册）</t>
  </si>
  <si>
    <t>含档案分类编码、基本信息提取服务、总目录录入、档案裱糊、档案装订、档案结构化信息提取</t>
  </si>
  <si>
    <t>册</t>
  </si>
  <si>
    <t>标包4-1：崇左供电网区新电力2026年输配电线路群众护线项目服务采购最高限价表</t>
  </si>
  <si>
    <t>项目名称</t>
  </si>
  <si>
    <t>采购内容</t>
  </si>
  <si>
    <t>崇左供电网区新电力2026年输配电线路群众护线项目服务采购</t>
  </si>
  <si>
    <t>崇左供电网区2026年输配电线路群众护线项目，负责崇左网区2088公里输电线路群众护线工作。</t>
  </si>
  <si>
    <t>km</t>
  </si>
  <si>
    <t>标包4-2：崇左供电网区2026年输配电线路群众护线项目服务采购最高限价表</t>
  </si>
  <si>
    <t>崇左网区新电力2026年输配电线路群众护线项目</t>
  </si>
  <si>
    <t>崇左供电网区新电力2026年输配电线路群众护线项目，负责崇左网区新电力1775公里输电线路群众护线工作。</t>
  </si>
  <si>
    <t>标包5-1：崇左供电局输配电电杆隐患排查外委最高限价表</t>
  </si>
  <si>
    <t>采购项目类型</t>
  </si>
  <si>
    <t>崇左供电局输配电电杆隐患排查外委</t>
  </si>
  <si>
    <t>配网中、低压杆塔排查</t>
  </si>
  <si>
    <t>杆塔排查</t>
  </si>
  <si>
    <t>输电杆塔隐患排查</t>
  </si>
  <si>
    <t>拉线水泥杆塔排查</t>
  </si>
  <si>
    <t>缺陷录入系统</t>
  </si>
  <si>
    <t>电网管理平台信息录入费用</t>
  </si>
  <si>
    <t>字段</t>
  </si>
  <si>
    <t>标包6-1：宁明海渊供电所技术业务用房项目检验、检测、试验类服务最高限价表</t>
  </si>
  <si>
    <t>采购范围</t>
  </si>
  <si>
    <t>检测数量要求</t>
  </si>
  <si>
    <t>工程材料检测费</t>
  </si>
  <si>
    <t>按桂建标〔2018〕37号文计算，取工程费0.6%暂定费用。实际费用按实物取样工作项以建检协〔2022〕13号文计算。（共1项）</t>
  </si>
  <si>
    <t>按照国家或行业规范标准</t>
  </si>
  <si>
    <t>项</t>
  </si>
  <si>
    <t>节能检测费</t>
  </si>
  <si>
    <t>参照市场价预估。实际费用按实物检测工作项以按建检协〔2022〕13号计算。（共1项）</t>
  </si>
  <si>
    <t>防雷评价及验收费</t>
  </si>
  <si>
    <t>按桂建检协〔2022〕13号计 按建筑面积一 类防雷 1.25 元；二类防雷 1.15 元/平方 米；三类防雷 1.05 元/平方米或参考同类 工程市场价。不足3000元按3000元计列。（共1项）</t>
  </si>
  <si>
    <t>室内空气检测费用</t>
  </si>
  <si>
    <t>按桂建检协〔2022〕13号，包含甲醛、苯、TVOC检测,二甲苯，氡，甲苯，氨。3800元/点。按5个房间抽检，每个房间3个点。（共15点）</t>
  </si>
  <si>
    <t>点</t>
  </si>
  <si>
    <t>土壤氡检测费</t>
  </si>
  <si>
    <t>按桂建检协〔2022〕13号土壤放射性费用-土壤氡浓度计算，每个点800元。按用地面积每100平米一个点。（共42点）</t>
  </si>
  <si>
    <t>边坡监测费（水平、竖直）</t>
  </si>
  <si>
    <t>坡顶水平位移、垂直位移监测；在每一典型边坡段的支护结构顶部设置不少于3个监测点的观测网。参考桂建检协〔2022〕 13 号。技术工作费按实物工作收费*25%。（共9点）</t>
  </si>
  <si>
    <t>现状建筑物变形监测费（沉降、倾斜）</t>
  </si>
  <si>
    <t>参考桂建检协〔2022〕 13 号，测量坡顶边的3栋现状建筑物，每栋4个点。技术工作费按实物工作收费*25%。（共12点）</t>
  </si>
  <si>
    <t>标包7-1：崇左供电局2024年生产项目管理咨询服务项目最高限价表</t>
  </si>
  <si>
    <t>人员分类</t>
  </si>
  <si>
    <t>服务内容</t>
  </si>
  <si>
    <t>备注</t>
  </si>
  <si>
    <t>项目管理员</t>
  </si>
  <si>
    <t>按照甲方要求安排专业专职技术咨询团队开展崇左供电局生产项目管理技术咨询工作，具体包括但不限于：
（1）配合开展生产项目前期、储备库的收集及审查，并按业主要求配合组织开展会议评审，编制会议纪要，审核评审后的修改情况；
（2）配合组织开展施工图及预算评审会议，编制会议纪要，督促设计单位按期提交经修改后的施工图及预算，审核评审后的修改情况，收发修改后的施工图及预算；
（3）配合开展生产项目关键环节辅助检查，对项目实施各关键环节计划性、规范性等定期进行数据核查和现场抽查，提升关键环节规范性及效率性；
（4）每月配合开展生产项目施工现场飞行检查，对生产项目施工现场安全管控、监理履职、按图实施等情况一并检查，并对检查情况形成检查报告；
（5）按照生产项目四虚、生产项目规范化等检查需求开展专项检查，对各项目实施单位技改修理项目的采购、合同、实施、造价等全过程规范化管理进行检查及评价，主要采用项目资料检查及项目实施现场检查，并形成检查报告；对往年发现问题的整改情况开展“回头看”检查，做好闭环跟踪；
（6）造价管理过程风险咨询，对生产项目全过程风险环节造价风险提出辨识方法及解决措施，配合甲方做好崇左网区生产项目造价管理服务，而且服务期内至少开展一次对崇左网区生产项目的造价培训，另外还需配合甲方做好其他涉及造价管理方面的工作；
（7）造价管理过程签证咨询，对造价过程管控提出合理性建议，并对预算、结算审核单位的审核结果开展复核，对涉及项目预算变更的费用进行审核，对存在争议的造价定额，开展核查，提出建议给予甲方进行定夺。
（8）按甲方要求完成其他生产项目管理咨询服务工作。</t>
  </si>
  <si>
    <t>人*年</t>
  </si>
  <si>
    <t>计划服务人员数量：1）项目管理人员2人。2）工程造价员/预结算/审计员1人。3）设计人员1人。</t>
  </si>
  <si>
    <t>工程造价员/预结算/审计员</t>
  </si>
  <si>
    <t>设计人员</t>
  </si>
  <si>
    <t>标包8-1：崇左供电局2025-2026年逆向物资系统运维服务项目最高限价表</t>
  </si>
  <si>
    <t>总价限价（元）</t>
  </si>
  <si>
    <t>崇左供电局2025-2026年逆向物资系统运维服务</t>
  </si>
  <si>
    <t>采购崇左供电局2025-2026年逆向物资系统运维服务</t>
  </si>
  <si>
    <t>标包8-2：2025年设备中心协同数据治理及指标提升技术支持需求项目最高限价表</t>
  </si>
  <si>
    <t>2025年设备中心协同数据治理及指标提升技术支持需求服务</t>
  </si>
  <si>
    <t>采购2025年设备中心协同数据治理及指标提升技术支持需求服务</t>
  </si>
  <si>
    <t>标包8-3：崇左供电局2025年变电运行领域人工智能技术服务最高限价表</t>
  </si>
  <si>
    <t>崇左供电局2025年变电运行领域人工智能技术服务</t>
  </si>
  <si>
    <t>采购崇左供电局2025年变电运行领域人工智能技术服务</t>
  </si>
  <si>
    <t>标包8-4：崇左供电局2025年南网智瞰微应用技术支持服务最高限价表</t>
  </si>
  <si>
    <t>崇左供电局2025年南网智瞰微应用技术支持服务</t>
  </si>
  <si>
    <t>采购崇左供电局2025年南网智瞰微应用技术支持服务</t>
  </si>
</sst>
</file>

<file path=xl/styles.xml><?xml version="1.0" encoding="utf-8"?>
<styleSheet xmlns="http://schemas.openxmlformats.org/spreadsheetml/2006/main">
  <numFmts count="29">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quot;?\t#,##0_);[Red]\(&quot;&quot;?&quot;\t#,##0\)"/>
    <numFmt numFmtId="177" formatCode="_ \¥* #,##0.00_ ;_ \¥* \-#,##0.00_ ;_ \¥* \-??_ ;_ @_ "/>
    <numFmt numFmtId="178" formatCode="mmm/dd/yyyy;_-\ &quot;N/A&quot;_-;_-\ &quot;-&quot;_-"/>
    <numFmt numFmtId="179" formatCode="&quot;$&quot;#,##0_);\(&quot;$&quot;#,##0\)"/>
    <numFmt numFmtId="180" formatCode="_-* #,##0.00\ _k_r_-;\-* #,##0.00\ _k_r_-;_-* &quot;-&quot;??\ _k_r_-;_-@_-"/>
    <numFmt numFmtId="181" formatCode="&quot;\&quot;#,##0;[Red]&quot;\&quot;&quot;\&quot;\-#,##0"/>
    <numFmt numFmtId="182" formatCode="_-&quot;$&quot;* #,##0_-;\-&quot;$&quot;* #,##0_-;_-&quot;$&quot;* &quot;-&quot;_-;_-@_-"/>
    <numFmt numFmtId="183" formatCode="_-#0&quot;.&quot;0,_-;\(#0&quot;.&quot;0,\);_-\ \ &quot;-&quot;_-;_-@_-"/>
    <numFmt numFmtId="184" formatCode="&quot;綅&quot;\t#,##0_);[Red]\(&quot;綅&quot;\t#,##0\)"/>
    <numFmt numFmtId="185" formatCode="_-* #,##0\ _k_r_-;\-* #,##0\ _k_r_-;_-* &quot;-&quot;\ _k_r_-;_-@_-"/>
    <numFmt numFmtId="186" formatCode="_-#,###.00,_-;\(#,###.00,\);_-\ \ &quot;-&quot;_-;_-@_-"/>
    <numFmt numFmtId="187" formatCode="0.00_ "/>
    <numFmt numFmtId="188" formatCode="&quot;\&quot;#,##0.00;[Red]&quot;\&quot;&quot;\&quot;\-#,##0.00"/>
    <numFmt numFmtId="189" formatCode="\$#,##0.00;\(\$#,##0.00\)"/>
    <numFmt numFmtId="190" formatCode="_-#,##0_-;\(#,##0\);_-\ \ &quot;-&quot;_-;_-@_-"/>
    <numFmt numFmtId="191" formatCode="_-#0&quot;.&quot;0000_-;\(#0&quot;.&quot;0000\);_-\ \ &quot;-&quot;_-;_-@_-"/>
    <numFmt numFmtId="192" formatCode="0.00_)"/>
    <numFmt numFmtId="193" formatCode="_-#,###,_-;\(#,###,\);_-\ \ &quot;-&quot;_-;_-@_-"/>
    <numFmt numFmtId="194" formatCode="_-#,##0.00_-;\(#,##0.00\);_-\ \ &quot;-&quot;_-;_-@_-"/>
    <numFmt numFmtId="195" formatCode="_ [$€-2]* #,##0.00_ ;_ [$€-2]* \-#,##0.00_ ;_ [$€-2]* &quot;-&quot;??_ "/>
    <numFmt numFmtId="196" formatCode="#,##0;[Red]\(#,##0\)"/>
    <numFmt numFmtId="197" formatCode="_-&quot;$&quot;* #,##0.00_-;\-&quot;$&quot;* #,##0.00_-;_-&quot;$&quot;* &quot;-&quot;??_-;_-@_-"/>
    <numFmt numFmtId="198" formatCode="_-* #,##0.00_-;\-* #,##0.00_-;_-* &quot;-&quot;??_-;_-@_-"/>
    <numFmt numFmtId="199" formatCode="_-#,##0%_-;\(#,##0%\);_-\ &quot;-&quot;_-"/>
    <numFmt numFmtId="200" formatCode="mmm/yyyy;_-\ &quot;N/A&quot;_-;_-\ &quot;-&quot;_-"/>
  </numFmts>
  <fonts count="56">
    <font>
      <sz val="11"/>
      <color indexed="8"/>
      <name val="宋体"/>
      <charset val="134"/>
    </font>
    <font>
      <b/>
      <sz val="11"/>
      <name val="宋体"/>
      <charset val="134"/>
    </font>
    <font>
      <b/>
      <sz val="11"/>
      <color indexed="8"/>
      <name val="宋体"/>
      <charset val="134"/>
    </font>
    <font>
      <b/>
      <sz val="11"/>
      <name val="宋体"/>
      <charset val="134"/>
      <scheme val="minor"/>
    </font>
    <font>
      <sz val="11"/>
      <name val="宋体"/>
      <charset val="134"/>
    </font>
    <font>
      <b/>
      <sz val="11"/>
      <color rgb="FF000000"/>
      <name val="宋体"/>
      <charset val="134"/>
    </font>
    <font>
      <b/>
      <sz val="11"/>
      <color theme="1"/>
      <name val="宋体"/>
      <charset val="134"/>
      <scheme val="minor"/>
    </font>
    <font>
      <sz val="11"/>
      <color theme="1"/>
      <name val="宋体"/>
      <charset val="134"/>
      <scheme val="minor"/>
    </font>
    <font>
      <b/>
      <sz val="16"/>
      <name val="宋体"/>
      <charset val="134"/>
      <scheme val="minor"/>
    </font>
    <font>
      <sz val="11"/>
      <name val="宋体"/>
      <charset val="134"/>
      <scheme val="minor"/>
    </font>
    <font>
      <sz val="11"/>
      <name val="宋体"/>
      <charset val="134"/>
      <scheme val="major"/>
    </font>
    <font>
      <sz val="11"/>
      <color rgb="FF000000"/>
      <name val="宋体"/>
      <charset val="134"/>
    </font>
    <font>
      <sz val="12"/>
      <name val="宋体"/>
      <charset val="134"/>
    </font>
    <font>
      <sz val="12"/>
      <name val="Times New Roman"/>
      <charset val="134"/>
    </font>
    <font>
      <b/>
      <sz val="10"/>
      <name val="MS Sans Serif"/>
      <charset val="134"/>
    </font>
    <font>
      <sz val="11"/>
      <color indexed="9"/>
      <name val="宋体"/>
      <charset val="134"/>
    </font>
    <font>
      <sz val="10"/>
      <name val="Arial"/>
      <charset val="134"/>
    </font>
    <font>
      <sz val="12"/>
      <color indexed="14"/>
      <name val="Calibri"/>
      <charset val="134"/>
    </font>
    <font>
      <sz val="11"/>
      <color indexed="20"/>
      <name val="宋体"/>
      <charset val="134"/>
    </font>
    <font>
      <sz val="10"/>
      <name val="Helv"/>
      <charset val="134"/>
    </font>
    <font>
      <sz val="12"/>
      <color indexed="20"/>
      <name val="宋体"/>
      <charset val="134"/>
    </font>
    <font>
      <b/>
      <sz val="11"/>
      <color indexed="56"/>
      <name val="宋体"/>
      <charset val="134"/>
    </font>
    <font>
      <sz val="10"/>
      <name val="Times New Roman"/>
      <charset val="134"/>
    </font>
    <font>
      <u/>
      <sz val="11"/>
      <color rgb="FF800080"/>
      <name val="宋体"/>
      <charset val="0"/>
      <scheme val="minor"/>
    </font>
    <font>
      <sz val="10"/>
      <color indexed="8"/>
      <name val="Arial"/>
      <charset val="134"/>
    </font>
    <font>
      <u/>
      <sz val="7.5"/>
      <color indexed="36"/>
      <name val="Arial"/>
      <charset val="134"/>
    </font>
    <font>
      <u/>
      <sz val="11"/>
      <color rgb="FF0000FF"/>
      <name val="宋体"/>
      <charset val="0"/>
      <scheme val="minor"/>
    </font>
    <font>
      <b/>
      <sz val="11"/>
      <color indexed="62"/>
      <name val="宋体"/>
      <charset val="134"/>
    </font>
    <font>
      <b/>
      <sz val="13"/>
      <color indexed="56"/>
      <name val="宋体"/>
      <charset val="134"/>
    </font>
    <font>
      <sz val="11"/>
      <color indexed="42"/>
      <name val="宋体"/>
      <charset val="134"/>
    </font>
    <font>
      <b/>
      <sz val="13"/>
      <color indexed="62"/>
      <name val="宋体"/>
      <charset val="134"/>
    </font>
    <font>
      <sz val="11"/>
      <color indexed="60"/>
      <name val="宋体"/>
      <charset val="134"/>
    </font>
    <font>
      <b/>
      <sz val="18"/>
      <color indexed="56"/>
      <name val="宋体"/>
      <charset val="134"/>
    </font>
    <font>
      <b/>
      <sz val="15"/>
      <color indexed="56"/>
      <name val="宋体"/>
      <charset val="134"/>
    </font>
    <font>
      <b/>
      <sz val="18"/>
      <name val="宋体"/>
      <charset val="134"/>
    </font>
    <font>
      <b/>
      <sz val="18"/>
      <color indexed="62"/>
      <name val="宋体"/>
      <charset val="134"/>
    </font>
    <font>
      <sz val="10"/>
      <name val="Arial"/>
      <charset val="0"/>
    </font>
    <font>
      <u val="singleAccounting"/>
      <vertAlign val="subscript"/>
      <sz val="10"/>
      <name val="Times New Roman"/>
      <charset val="134"/>
    </font>
    <font>
      <sz val="10"/>
      <name val="宋体"/>
      <charset val="134"/>
    </font>
    <font>
      <sz val="9"/>
      <name val="宋体"/>
      <charset val="134"/>
    </font>
    <font>
      <b/>
      <sz val="15"/>
      <color indexed="62"/>
      <name val="宋体"/>
      <charset val="134"/>
    </font>
    <font>
      <sz val="8"/>
      <name val="Arial"/>
      <charset val="134"/>
    </font>
    <font>
      <sz val="12"/>
      <name val="Times New Roman"/>
      <charset val="0"/>
    </font>
    <font>
      <b/>
      <sz val="11"/>
      <name val="Times New Roman"/>
      <charset val="134"/>
    </font>
    <font>
      <b/>
      <sz val="12"/>
      <name val="Arial"/>
      <charset val="134"/>
    </font>
    <font>
      <sz val="11"/>
      <color indexed="20"/>
      <name val="Tahoma"/>
      <charset val="134"/>
    </font>
    <font>
      <b/>
      <sz val="12"/>
      <name val="宋体"/>
      <charset val="134"/>
    </font>
    <font>
      <sz val="7"/>
      <name val="Helv"/>
      <charset val="134"/>
    </font>
    <font>
      <u/>
      <sz val="7.5"/>
      <color indexed="12"/>
      <name val="Arial"/>
      <charset val="134"/>
    </font>
    <font>
      <i/>
      <sz val="9"/>
      <name val="Times New Roman"/>
      <charset val="134"/>
    </font>
    <font>
      <sz val="7"/>
      <name val="Small Fonts"/>
      <charset val="134"/>
    </font>
    <font>
      <sz val="10"/>
      <name val="Courier"/>
      <charset val="134"/>
    </font>
    <font>
      <b/>
      <i/>
      <sz val="16"/>
      <name val="Helv"/>
      <charset val="134"/>
    </font>
    <font>
      <sz val="7"/>
      <color indexed="10"/>
      <name val="Helv"/>
      <charset val="134"/>
    </font>
    <font>
      <sz val="10"/>
      <name val="Helv"/>
      <charset val="0"/>
    </font>
    <font>
      <sz val="10"/>
      <color indexed="8"/>
      <name val="Arial"/>
      <charset val="0"/>
    </font>
  </fonts>
  <fills count="22">
    <fill>
      <patternFill patternType="none"/>
    </fill>
    <fill>
      <patternFill patternType="gray125"/>
    </fill>
    <fill>
      <patternFill patternType="solid">
        <fgColor rgb="FFFFFF00"/>
        <bgColor indexed="64"/>
      </patternFill>
    </fill>
    <fill>
      <patternFill patternType="solid">
        <fgColor indexed="30"/>
        <bgColor indexed="64"/>
      </patternFill>
    </fill>
    <fill>
      <patternFill patternType="solid">
        <fgColor indexed="45"/>
        <bgColor indexed="64"/>
      </patternFill>
    </fill>
    <fill>
      <patternFill patternType="solid">
        <fgColor indexed="22"/>
        <bgColor indexed="64"/>
      </patternFill>
    </fill>
    <fill>
      <patternFill patternType="solid">
        <fgColor indexed="42"/>
        <bgColor indexed="64"/>
      </patternFill>
    </fill>
    <fill>
      <patternFill patternType="solid">
        <fgColor indexed="27"/>
        <bgColor indexed="64"/>
      </patternFill>
    </fill>
    <fill>
      <patternFill patternType="solid">
        <fgColor indexed="11"/>
        <bgColor indexed="64"/>
      </patternFill>
    </fill>
    <fill>
      <patternFill patternType="solid">
        <fgColor indexed="46"/>
        <bgColor indexed="64"/>
      </patternFill>
    </fill>
    <fill>
      <patternFill patternType="solid">
        <fgColor indexed="47"/>
        <bgColor indexed="64"/>
      </patternFill>
    </fill>
    <fill>
      <patternFill patternType="solid">
        <fgColor indexed="29"/>
        <bgColor indexed="64"/>
      </patternFill>
    </fill>
    <fill>
      <patternFill patternType="solid">
        <fgColor indexed="49"/>
        <bgColor indexed="64"/>
      </patternFill>
    </fill>
    <fill>
      <patternFill patternType="solid">
        <fgColor indexed="52"/>
        <bgColor indexed="64"/>
      </patternFill>
    </fill>
    <fill>
      <patternFill patternType="solid">
        <fgColor indexed="36"/>
        <bgColor indexed="64"/>
      </patternFill>
    </fill>
    <fill>
      <patternFill patternType="solid">
        <fgColor indexed="26"/>
        <bgColor indexed="64"/>
      </patternFill>
    </fill>
    <fill>
      <patternFill patternType="solid">
        <fgColor indexed="31"/>
        <bgColor indexed="64"/>
      </patternFill>
    </fill>
    <fill>
      <patternFill patternType="solid">
        <fgColor indexed="44"/>
        <bgColor indexed="64"/>
      </patternFill>
    </fill>
    <fill>
      <patternFill patternType="solid">
        <fgColor indexed="43"/>
        <bgColor indexed="64"/>
      </patternFill>
    </fill>
    <fill>
      <patternFill patternType="solid">
        <fgColor indexed="51"/>
        <bgColor indexed="64"/>
      </patternFill>
    </fill>
    <fill>
      <patternFill patternType="solid">
        <fgColor indexed="9"/>
        <bgColor indexed="64"/>
      </patternFill>
    </fill>
    <fill>
      <patternFill patternType="solid">
        <fgColor indexed="16"/>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top/>
      <bottom style="thick">
        <color indexed="22"/>
      </bottom>
      <diagonal/>
    </border>
    <border>
      <left/>
      <right/>
      <top/>
      <bottom style="medium">
        <color indexed="49"/>
      </bottom>
      <diagonal/>
    </border>
    <border>
      <left/>
      <right/>
      <top/>
      <bottom style="medium">
        <color indexed="30"/>
      </bottom>
      <diagonal/>
    </border>
    <border>
      <left/>
      <right/>
      <top/>
      <bottom style="thick">
        <color indexed="62"/>
      </bottom>
      <diagonal/>
    </border>
    <border>
      <left/>
      <right/>
      <top/>
      <bottom style="thick">
        <color indexed="49"/>
      </bottom>
      <diagonal/>
    </border>
    <border>
      <left/>
      <right/>
      <top style="medium">
        <color auto="1"/>
      </top>
      <bottom style="medium">
        <color auto="1"/>
      </bottom>
      <diagonal/>
    </border>
    <border>
      <left/>
      <right/>
      <top/>
      <bottom style="medium">
        <color indexed="44"/>
      </bottom>
      <diagonal/>
    </border>
  </borders>
  <cellStyleXfs count="4777">
    <xf numFmtId="0" fontId="0" fillId="0" borderId="0">
      <alignment vertical="center"/>
    </xf>
    <xf numFmtId="42" fontId="7" fillId="0" borderId="0" applyFont="0" applyFill="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44" fontId="7" fillId="0" borderId="0" applyFont="0" applyFill="0" applyBorder="0" applyAlignment="0" applyProtection="0">
      <alignment vertical="center"/>
    </xf>
    <xf numFmtId="0" fontId="0" fillId="6" borderId="0" applyNumberFormat="0" applyBorder="0" applyAlignment="0" applyProtection="0">
      <alignment vertical="center"/>
    </xf>
    <xf numFmtId="0" fontId="0" fillId="0" borderId="0">
      <alignment vertical="center"/>
    </xf>
    <xf numFmtId="0" fontId="13" fillId="0" borderId="0">
      <alignment vertical="center"/>
    </xf>
    <xf numFmtId="0" fontId="19" fillId="0" borderId="0">
      <alignment vertical="center"/>
    </xf>
    <xf numFmtId="0" fontId="20" fillId="4" borderId="0" applyNumberFormat="0" applyBorder="0" applyAlignment="0" applyProtection="0">
      <alignment vertical="center"/>
    </xf>
    <xf numFmtId="0" fontId="12" fillId="0" borderId="0">
      <alignment vertical="center"/>
    </xf>
    <xf numFmtId="0" fontId="16" fillId="0" borderId="0">
      <alignment vertical="center"/>
    </xf>
    <xf numFmtId="41" fontId="7" fillId="0" borderId="0" applyFont="0" applyFill="0" applyBorder="0" applyAlignment="0" applyProtection="0">
      <alignment vertical="center"/>
    </xf>
    <xf numFmtId="0" fontId="13" fillId="0" borderId="0">
      <alignment vertical="center"/>
    </xf>
    <xf numFmtId="0" fontId="16" fillId="0" borderId="0">
      <alignment vertical="center"/>
    </xf>
    <xf numFmtId="0" fontId="18" fillId="4" borderId="0" applyNumberFormat="0" applyBorder="0" applyAlignment="0" applyProtection="0">
      <alignment vertical="center"/>
    </xf>
    <xf numFmtId="0" fontId="12" fillId="0" borderId="0">
      <alignment vertical="center"/>
    </xf>
    <xf numFmtId="0" fontId="16" fillId="0" borderId="0">
      <alignment vertical="center"/>
    </xf>
    <xf numFmtId="0" fontId="0" fillId="8"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19" fillId="0" borderId="0">
      <alignment vertical="center"/>
    </xf>
    <xf numFmtId="43" fontId="7" fillId="0" borderId="0" applyFont="0" applyFill="0" applyBorder="0" applyAlignment="0" applyProtection="0">
      <alignment vertical="center"/>
    </xf>
    <xf numFmtId="0" fontId="15" fillId="8" borderId="0" applyNumberFormat="0" applyBorder="0" applyAlignment="0" applyProtection="0">
      <alignment vertical="center"/>
    </xf>
    <xf numFmtId="0" fontId="12" fillId="0" borderId="0">
      <alignment vertical="center"/>
    </xf>
    <xf numFmtId="0" fontId="26" fillId="0" borderId="0" applyNumberFormat="0" applyFill="0" applyBorder="0" applyAlignment="0" applyProtection="0">
      <alignment vertical="center"/>
    </xf>
    <xf numFmtId="0" fontId="18" fillId="4" borderId="0" applyNumberFormat="0" applyBorder="0" applyAlignment="0" applyProtection="0">
      <alignment vertical="center"/>
    </xf>
    <xf numFmtId="0" fontId="19" fillId="0" borderId="0">
      <alignment vertical="center"/>
    </xf>
    <xf numFmtId="0" fontId="13" fillId="0" borderId="0">
      <alignment vertical="center"/>
    </xf>
    <xf numFmtId="9" fontId="7"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0" borderId="0">
      <alignment vertical="center"/>
    </xf>
    <xf numFmtId="0" fontId="13" fillId="0" borderId="0">
      <alignment vertical="center"/>
    </xf>
    <xf numFmtId="0" fontId="0" fillId="0" borderId="0">
      <alignment vertical="center"/>
    </xf>
    <xf numFmtId="0" fontId="29" fillId="11"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9" fillId="0" borderId="0">
      <alignment vertical="center"/>
    </xf>
    <xf numFmtId="0" fontId="12" fillId="0" borderId="0">
      <alignment vertical="center"/>
    </xf>
    <xf numFmtId="0" fontId="13" fillId="0" borderId="0">
      <alignment vertical="center"/>
    </xf>
    <xf numFmtId="0" fontId="15" fillId="11"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1" fillId="0" borderId="0" applyNumberFormat="0" applyFill="0" applyBorder="0" applyAlignment="0" applyProtection="0">
      <alignment vertical="center"/>
    </xf>
    <xf numFmtId="0" fontId="19"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8" fillId="5" borderId="0" applyNumberFormat="0" applyBorder="0" applyAlignment="0" applyProtection="0">
      <alignment vertical="center"/>
    </xf>
    <xf numFmtId="0" fontId="19" fillId="0" borderId="0">
      <alignment vertical="center"/>
    </xf>
    <xf numFmtId="0" fontId="32" fillId="0" borderId="0" applyNumberFormat="0" applyFill="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8" fillId="4" borderId="0" applyNumberFormat="0" applyBorder="0" applyAlignment="0" applyProtection="0">
      <alignment vertical="center"/>
    </xf>
    <xf numFmtId="0" fontId="16" fillId="0" borderId="0">
      <alignment vertical="center"/>
    </xf>
    <xf numFmtId="0" fontId="33" fillId="0" borderId="15" applyNumberFormat="0" applyFill="0" applyAlignment="0" applyProtection="0">
      <alignment vertical="center"/>
    </xf>
    <xf numFmtId="0" fontId="19" fillId="0" borderId="0">
      <alignment vertical="center"/>
    </xf>
    <xf numFmtId="0" fontId="28" fillId="0" borderId="12" applyNumberFormat="0" applyFill="0" applyAlignment="0" applyProtection="0">
      <alignment vertical="center"/>
    </xf>
    <xf numFmtId="0" fontId="19" fillId="0" borderId="0">
      <alignment vertical="center"/>
    </xf>
    <xf numFmtId="0" fontId="0" fillId="0" borderId="0">
      <alignment vertical="center"/>
    </xf>
    <xf numFmtId="0" fontId="16" fillId="0" borderId="0">
      <alignment vertical="center"/>
    </xf>
    <xf numFmtId="0" fontId="12" fillId="0" borderId="0">
      <alignment vertical="center"/>
    </xf>
    <xf numFmtId="0" fontId="13" fillId="0" borderId="0">
      <alignment vertical="center"/>
    </xf>
    <xf numFmtId="0" fontId="15" fillId="3" borderId="0" applyNumberFormat="0" applyBorder="0" applyAlignment="0" applyProtection="0">
      <alignment vertical="center"/>
    </xf>
    <xf numFmtId="0" fontId="16" fillId="0" borderId="0">
      <alignment vertical="center"/>
    </xf>
    <xf numFmtId="0" fontId="21" fillId="0" borderId="14" applyNumberFormat="0" applyFill="0" applyAlignment="0" applyProtection="0">
      <alignment vertical="center"/>
    </xf>
    <xf numFmtId="0" fontId="13" fillId="0" borderId="0">
      <alignment vertical="center"/>
    </xf>
    <xf numFmtId="0" fontId="0" fillId="0" borderId="0">
      <alignment vertical="center"/>
    </xf>
    <xf numFmtId="0" fontId="15" fillId="14" borderId="0" applyNumberFormat="0" applyBorder="0" applyAlignment="0" applyProtection="0">
      <alignment vertical="center"/>
    </xf>
    <xf numFmtId="0" fontId="13" fillId="0" borderId="0">
      <alignment vertical="center"/>
    </xf>
    <xf numFmtId="0" fontId="16" fillId="0" borderId="0">
      <alignment vertical="center"/>
    </xf>
    <xf numFmtId="0" fontId="19"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9" fillId="0" borderId="0">
      <alignment vertical="center"/>
    </xf>
    <xf numFmtId="0" fontId="0" fillId="0" borderId="0">
      <alignment vertical="center"/>
    </xf>
    <xf numFmtId="0" fontId="12" fillId="0" borderId="0">
      <alignment vertical="center"/>
    </xf>
    <xf numFmtId="0" fontId="13" fillId="0" borderId="0">
      <alignment vertical="center"/>
    </xf>
    <xf numFmtId="0" fontId="19" fillId="0" borderId="0">
      <alignment vertical="center"/>
    </xf>
    <xf numFmtId="0" fontId="12" fillId="0" borderId="0">
      <alignment vertical="center"/>
    </xf>
    <xf numFmtId="0" fontId="0" fillId="10" borderId="0" applyNumberFormat="0" applyBorder="0" applyAlignment="0" applyProtection="0">
      <alignment vertical="center"/>
    </xf>
    <xf numFmtId="0" fontId="0" fillId="0" borderId="0">
      <alignment vertical="center"/>
    </xf>
    <xf numFmtId="0" fontId="16" fillId="0" borderId="0">
      <alignment vertical="center"/>
    </xf>
    <xf numFmtId="0" fontId="0" fillId="0" borderId="0">
      <alignment vertical="center"/>
    </xf>
    <xf numFmtId="0" fontId="19"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0" fillId="15" borderId="0" applyNumberFormat="0" applyBorder="0" applyAlignment="0" applyProtection="0">
      <alignment vertical="center"/>
    </xf>
    <xf numFmtId="0" fontId="0" fillId="7" borderId="0" applyNumberFormat="0" applyBorder="0" applyAlignment="0" applyProtection="0">
      <alignment vertical="center"/>
    </xf>
    <xf numFmtId="0" fontId="19" fillId="0" borderId="0">
      <alignment vertical="center"/>
    </xf>
    <xf numFmtId="0" fontId="16" fillId="0" borderId="0">
      <alignment vertical="center"/>
    </xf>
    <xf numFmtId="0" fontId="0" fillId="0" borderId="0">
      <alignment vertical="center"/>
    </xf>
    <xf numFmtId="0" fontId="0" fillId="0" borderId="0">
      <alignment vertical="center"/>
    </xf>
    <xf numFmtId="0" fontId="19" fillId="0" borderId="0">
      <alignment vertical="center"/>
    </xf>
    <xf numFmtId="0" fontId="13" fillId="0" borderId="0">
      <alignment vertical="center"/>
    </xf>
    <xf numFmtId="0" fontId="0" fillId="16" borderId="0" applyNumberFormat="0" applyBorder="0" applyAlignment="0" applyProtection="0">
      <alignment vertical="center"/>
    </xf>
    <xf numFmtId="0" fontId="0" fillId="17" borderId="0" applyNumberFormat="0" applyBorder="0" applyAlignment="0" applyProtection="0">
      <alignment vertical="center"/>
    </xf>
    <xf numFmtId="0" fontId="12" fillId="0" borderId="0">
      <alignment vertical="center"/>
    </xf>
    <xf numFmtId="0" fontId="13" fillId="0" borderId="0">
      <alignment vertical="center"/>
    </xf>
    <xf numFmtId="0" fontId="0" fillId="4"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9" fillId="0" borderId="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0" fillId="17" borderId="0" applyNumberFormat="0" applyBorder="0" applyAlignment="0" applyProtection="0">
      <alignment vertical="center"/>
    </xf>
    <xf numFmtId="0" fontId="12" fillId="0" borderId="0">
      <alignment vertical="center"/>
    </xf>
    <xf numFmtId="0" fontId="12" fillId="0" borderId="0">
      <alignment vertical="center"/>
    </xf>
    <xf numFmtId="0" fontId="18" fillId="9" borderId="0" applyNumberFormat="0" applyBorder="0" applyAlignment="0" applyProtection="0">
      <alignment vertical="center"/>
    </xf>
    <xf numFmtId="0" fontId="16" fillId="0" borderId="0">
      <alignment vertical="center"/>
    </xf>
    <xf numFmtId="0" fontId="15" fillId="12" borderId="0" applyNumberFormat="0" applyBorder="0" applyAlignment="0" applyProtection="0">
      <alignment vertical="center"/>
    </xf>
    <xf numFmtId="0" fontId="18" fillId="4" borderId="0" applyNumberFormat="0" applyBorder="0" applyAlignment="0" applyProtection="0">
      <alignment vertical="center"/>
    </xf>
    <xf numFmtId="0" fontId="13" fillId="0" borderId="0">
      <alignment vertical="center"/>
    </xf>
    <xf numFmtId="0" fontId="0" fillId="0" borderId="0">
      <alignment vertical="center"/>
    </xf>
    <xf numFmtId="0" fontId="15" fillId="12" borderId="0" applyNumberFormat="0" applyBorder="0" applyAlignment="0" applyProtection="0">
      <alignment vertical="center"/>
    </xf>
    <xf numFmtId="0" fontId="0" fillId="0" borderId="0">
      <alignment vertical="center"/>
    </xf>
    <xf numFmtId="0" fontId="0" fillId="0" borderId="0">
      <alignment vertical="center"/>
    </xf>
    <xf numFmtId="0" fontId="0" fillId="19"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24" fillId="0" borderId="0">
      <alignment vertical="top"/>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8" fillId="4" borderId="0" applyNumberFormat="0" applyBorder="0" applyAlignment="0" applyProtection="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49" fontId="22" fillId="0" borderId="0" applyProtection="0">
      <alignment horizontal="lef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5" fillId="8" borderId="0" applyNumberFormat="0" applyBorder="0" applyAlignment="0" applyProtection="0">
      <alignment vertical="center"/>
    </xf>
    <xf numFmtId="0" fontId="18"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9" fillId="0" borderId="0">
      <alignment vertical="center"/>
    </xf>
    <xf numFmtId="0" fontId="19"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0" fontId="16" fillId="0" borderId="0">
      <alignment vertical="center"/>
    </xf>
    <xf numFmtId="0" fontId="25" fillId="0" borderId="0" applyNumberFormat="0" applyFill="0" applyBorder="0" applyAlignment="0" applyProtection="0">
      <alignment vertical="top"/>
      <protection locked="0"/>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0"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19" fillId="0" borderId="0">
      <alignment vertical="center"/>
    </xf>
    <xf numFmtId="0" fontId="13" fillId="0" borderId="0">
      <alignment vertical="center"/>
    </xf>
    <xf numFmtId="0" fontId="16" fillId="0" borderId="0">
      <alignment vertical="center"/>
    </xf>
    <xf numFmtId="0" fontId="0" fillId="0" borderId="0">
      <alignment vertical="center"/>
    </xf>
    <xf numFmtId="0" fontId="16" fillId="0" borderId="0">
      <alignment vertical="center"/>
    </xf>
    <xf numFmtId="0" fontId="19" fillId="0" borderId="0">
      <alignment vertical="center"/>
    </xf>
    <xf numFmtId="0" fontId="18" fillId="9" borderId="0" applyNumberFormat="0" applyBorder="0" applyAlignment="0" applyProtection="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5" fillId="13" borderId="0" applyNumberFormat="0" applyBorder="0" applyAlignment="0" applyProtection="0">
      <alignment vertical="center"/>
    </xf>
    <xf numFmtId="0" fontId="13"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0" fillId="0" borderId="0">
      <alignment vertical="center"/>
    </xf>
    <xf numFmtId="0" fontId="13" fillId="0" borderId="0">
      <alignment vertical="center"/>
    </xf>
    <xf numFmtId="0" fontId="13" fillId="0" borderId="0">
      <alignment vertical="center"/>
    </xf>
    <xf numFmtId="0" fontId="19" fillId="0" borderId="0">
      <alignment vertical="center"/>
    </xf>
    <xf numFmtId="0" fontId="19" fillId="0" borderId="0">
      <alignment vertical="center"/>
    </xf>
    <xf numFmtId="0" fontId="0"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9" fillId="0" borderId="0">
      <alignment vertical="center"/>
    </xf>
    <xf numFmtId="0" fontId="18" fillId="5"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19"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9" fillId="0" borderId="0">
      <alignment vertical="center"/>
    </xf>
    <xf numFmtId="0" fontId="0" fillId="0" borderId="0">
      <alignment vertical="center"/>
    </xf>
    <xf numFmtId="0" fontId="16" fillId="0" borderId="0">
      <alignment vertical="center"/>
    </xf>
    <xf numFmtId="0" fontId="0" fillId="0" borderId="0">
      <alignment vertical="center"/>
    </xf>
    <xf numFmtId="0" fontId="16" fillId="0" borderId="0">
      <alignment vertical="center"/>
    </xf>
    <xf numFmtId="0" fontId="0" fillId="0" borderId="0">
      <alignment vertical="center"/>
    </xf>
    <xf numFmtId="0" fontId="16" fillId="0" borderId="0">
      <alignment vertical="center"/>
    </xf>
    <xf numFmtId="0" fontId="13" fillId="0" borderId="0">
      <alignment vertical="center"/>
    </xf>
    <xf numFmtId="0" fontId="19" fillId="0" borderId="0">
      <alignment vertical="center"/>
    </xf>
    <xf numFmtId="0" fontId="12" fillId="0" borderId="0">
      <alignment vertical="center"/>
    </xf>
    <xf numFmtId="0" fontId="0"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9" fillId="0" borderId="0">
      <alignment vertical="center"/>
    </xf>
    <xf numFmtId="0" fontId="12" fillId="0" borderId="0">
      <alignment vertical="center"/>
    </xf>
    <xf numFmtId="0" fontId="16" fillId="0" borderId="0">
      <alignment vertical="center"/>
    </xf>
    <xf numFmtId="0" fontId="19"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9" fillId="0" borderId="0">
      <alignment vertical="center"/>
    </xf>
    <xf numFmtId="0" fontId="12" fillId="0" borderId="0">
      <alignment vertical="center"/>
    </xf>
    <xf numFmtId="0" fontId="19" fillId="0" borderId="0">
      <alignment vertical="center"/>
    </xf>
    <xf numFmtId="0" fontId="0" fillId="16" borderId="0" applyNumberFormat="0" applyBorder="0" applyAlignment="0" applyProtection="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9"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39" fillId="0" borderId="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0" fontId="12" fillId="0" borderId="0">
      <alignment vertical="center"/>
    </xf>
    <xf numFmtId="0" fontId="0" fillId="0" borderId="0">
      <alignment vertical="center"/>
    </xf>
    <xf numFmtId="0" fontId="19"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40" fillId="0" borderId="16" applyNumberFormat="0" applyFill="0" applyAlignment="0" applyProtection="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9" fillId="0" borderId="0">
      <alignment vertical="center"/>
    </xf>
    <xf numFmtId="0" fontId="15" fillId="3" borderId="0" applyNumberFormat="0" applyBorder="0" applyAlignment="0" applyProtection="0">
      <alignment vertical="center"/>
    </xf>
    <xf numFmtId="0" fontId="13" fillId="0" borderId="0">
      <alignment vertical="center"/>
    </xf>
    <xf numFmtId="0" fontId="12" fillId="0" borderId="0">
      <alignment vertical="center"/>
    </xf>
    <xf numFmtId="0" fontId="19" fillId="0" borderId="0">
      <alignment vertical="center"/>
    </xf>
    <xf numFmtId="0" fontId="0"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6" fillId="0" borderId="0">
      <alignment vertical="center"/>
    </xf>
    <xf numFmtId="0" fontId="13" fillId="0" borderId="0">
      <alignment vertical="center"/>
    </xf>
    <xf numFmtId="0" fontId="29" fillId="11" borderId="0" applyNumberFormat="0" applyBorder="0" applyAlignment="0" applyProtection="0">
      <alignment vertical="center"/>
    </xf>
    <xf numFmtId="0" fontId="16"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0" fontId="13" fillId="0" borderId="0">
      <alignment vertical="center"/>
    </xf>
    <xf numFmtId="0" fontId="16" fillId="0" borderId="0">
      <alignment vertical="center"/>
    </xf>
    <xf numFmtId="0" fontId="19" fillId="0" borderId="0">
      <alignment vertical="center"/>
    </xf>
    <xf numFmtId="0" fontId="12" fillId="0" borderId="0">
      <alignment vertical="center"/>
    </xf>
    <xf numFmtId="0" fontId="15" fillId="3" borderId="0" applyNumberFormat="0" applyBorder="0" applyAlignment="0" applyProtection="0">
      <alignment vertical="center"/>
    </xf>
    <xf numFmtId="0" fontId="12" fillId="0" borderId="0">
      <alignment vertical="center"/>
    </xf>
    <xf numFmtId="0" fontId="12" fillId="0" borderId="0">
      <alignment vertical="center"/>
    </xf>
    <xf numFmtId="0" fontId="19" fillId="0" borderId="0">
      <alignment vertical="center"/>
    </xf>
    <xf numFmtId="0" fontId="0" fillId="0" borderId="0">
      <alignment vertical="center"/>
    </xf>
    <xf numFmtId="0" fontId="12" fillId="0" borderId="0">
      <alignment vertical="center"/>
    </xf>
    <xf numFmtId="0" fontId="12" fillId="0" borderId="0">
      <alignment vertical="center"/>
    </xf>
    <xf numFmtId="0" fontId="0" fillId="17" borderId="0" applyNumberFormat="0" applyBorder="0" applyAlignment="0" applyProtection="0">
      <alignment vertical="center"/>
    </xf>
    <xf numFmtId="0" fontId="13" fillId="0" borderId="0">
      <alignment vertical="center"/>
    </xf>
    <xf numFmtId="179" fontId="14" fillId="0" borderId="10" applyAlignment="0" applyProtection="0">
      <alignment vertical="center"/>
    </xf>
    <xf numFmtId="0" fontId="13" fillId="0" borderId="0">
      <alignment vertical="center"/>
    </xf>
    <xf numFmtId="0" fontId="16" fillId="0" borderId="0">
      <alignment vertical="center"/>
    </xf>
    <xf numFmtId="0" fontId="19"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35" fillId="0" borderId="0" applyNumberFormat="0" applyFill="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27" fillId="0" borderId="0" applyNumberFormat="0" applyFill="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9" fillId="0" borderId="0">
      <alignment vertical="center"/>
    </xf>
    <xf numFmtId="0" fontId="0" fillId="0" borderId="0">
      <alignment vertical="center"/>
    </xf>
    <xf numFmtId="0" fontId="12" fillId="0" borderId="0">
      <alignment vertical="center"/>
    </xf>
    <xf numFmtId="0" fontId="18" fillId="5" borderId="0" applyNumberFormat="0" applyBorder="0" applyAlignment="0" applyProtection="0">
      <alignment vertical="center"/>
    </xf>
    <xf numFmtId="0" fontId="19" fillId="0" borderId="0">
      <alignment vertical="center"/>
    </xf>
    <xf numFmtId="0" fontId="18" fillId="5"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21" fillId="0" borderId="14" applyNumberFormat="0" applyFill="0" applyAlignment="0" applyProtection="0">
      <alignment vertical="center"/>
    </xf>
    <xf numFmtId="0" fontId="16" fillId="0" borderId="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9" fillId="0" borderId="0">
      <alignment vertical="center"/>
    </xf>
    <xf numFmtId="0" fontId="12" fillId="0" borderId="0">
      <alignment vertical="center"/>
    </xf>
    <xf numFmtId="0" fontId="0" fillId="0" borderId="0">
      <alignment vertical="center"/>
    </xf>
    <xf numFmtId="0" fontId="19" fillId="0" borderId="0">
      <alignment vertical="center"/>
    </xf>
    <xf numFmtId="0" fontId="0" fillId="19"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19" fillId="0" borderId="0">
      <alignment vertical="center"/>
    </xf>
    <xf numFmtId="0" fontId="19" fillId="0" borderId="0">
      <alignment vertical="center"/>
    </xf>
    <xf numFmtId="0" fontId="13" fillId="0" borderId="0">
      <alignment vertical="center"/>
    </xf>
    <xf numFmtId="0" fontId="12" fillId="0" borderId="0">
      <alignment vertical="center"/>
    </xf>
    <xf numFmtId="0" fontId="13"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9" fillId="0" borderId="0">
      <alignment vertical="center"/>
    </xf>
    <xf numFmtId="0" fontId="13" fillId="0" borderId="0">
      <alignment vertical="center"/>
    </xf>
    <xf numFmtId="0" fontId="12"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19" fillId="0" borderId="0">
      <alignment vertical="center"/>
    </xf>
    <xf numFmtId="0" fontId="13" fillId="0" borderId="0">
      <alignment vertical="center"/>
    </xf>
    <xf numFmtId="0" fontId="19" fillId="0" borderId="0">
      <alignment vertical="center"/>
    </xf>
    <xf numFmtId="0" fontId="24" fillId="0" borderId="0">
      <alignment vertical="top"/>
    </xf>
    <xf numFmtId="0" fontId="12" fillId="0" borderId="0">
      <alignment vertical="center"/>
    </xf>
    <xf numFmtId="0" fontId="16" fillId="0" borderId="0">
      <alignment vertical="center"/>
    </xf>
    <xf numFmtId="0" fontId="19" fillId="0" borderId="0">
      <alignment vertical="center"/>
    </xf>
    <xf numFmtId="0" fontId="0" fillId="0" borderId="0">
      <alignment vertical="center"/>
    </xf>
    <xf numFmtId="0" fontId="12" fillId="0" borderId="0">
      <alignment vertical="center"/>
    </xf>
    <xf numFmtId="0" fontId="12" fillId="0" borderId="0">
      <alignment vertical="center"/>
    </xf>
    <xf numFmtId="0" fontId="19"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0" fillId="10" borderId="0" applyNumberFormat="0" applyBorder="0" applyAlignment="0" applyProtection="0">
      <alignment vertical="center"/>
    </xf>
    <xf numFmtId="0" fontId="16" fillId="0" borderId="0">
      <alignment vertical="center"/>
    </xf>
    <xf numFmtId="0" fontId="0" fillId="17"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24" fillId="0" borderId="0">
      <alignment vertical="top"/>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6" fillId="0" borderId="0">
      <alignment vertical="center"/>
    </xf>
    <xf numFmtId="0" fontId="19" fillId="0" borderId="0">
      <alignment vertical="center"/>
    </xf>
    <xf numFmtId="0" fontId="16" fillId="0" borderId="0">
      <alignment vertical="center"/>
    </xf>
    <xf numFmtId="0" fontId="19" fillId="0" borderId="0">
      <alignment vertical="center"/>
    </xf>
    <xf numFmtId="0" fontId="17"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13" fillId="0" borderId="0">
      <alignment vertical="center"/>
    </xf>
    <xf numFmtId="0" fontId="13" fillId="0" borderId="0">
      <alignment vertical="center"/>
    </xf>
    <xf numFmtId="0" fontId="19" fillId="0" borderId="0">
      <alignment vertical="center"/>
    </xf>
    <xf numFmtId="0" fontId="19" fillId="0" borderId="0">
      <alignment vertical="center"/>
    </xf>
    <xf numFmtId="0" fontId="0" fillId="20"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0" fillId="0" borderId="0">
      <alignment vertical="center"/>
    </xf>
    <xf numFmtId="0" fontId="19"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24" fillId="0" borderId="0">
      <alignment vertical="top"/>
    </xf>
    <xf numFmtId="0" fontId="12" fillId="0" borderId="0">
      <alignment vertical="center"/>
    </xf>
    <xf numFmtId="0" fontId="12" fillId="0" borderId="0">
      <alignment vertical="center"/>
    </xf>
    <xf numFmtId="0" fontId="19" fillId="0" borderId="0">
      <alignment vertical="center"/>
    </xf>
    <xf numFmtId="0" fontId="0" fillId="0" borderId="0">
      <alignment vertical="center"/>
    </xf>
    <xf numFmtId="0" fontId="24" fillId="0" borderId="0">
      <alignment vertical="top"/>
    </xf>
    <xf numFmtId="0" fontId="12" fillId="0" borderId="0">
      <alignment vertical="center"/>
    </xf>
    <xf numFmtId="0" fontId="19" fillId="0" borderId="0">
      <alignment vertical="center"/>
    </xf>
    <xf numFmtId="0" fontId="12" fillId="0" borderId="0">
      <alignment vertical="center"/>
    </xf>
    <xf numFmtId="0" fontId="0" fillId="0" borderId="0">
      <alignment vertical="center"/>
    </xf>
    <xf numFmtId="0" fontId="24" fillId="0" borderId="0">
      <alignment vertical="top"/>
    </xf>
    <xf numFmtId="0" fontId="12" fillId="0" borderId="0">
      <alignment vertical="center"/>
    </xf>
    <xf numFmtId="0" fontId="12" fillId="0" borderId="0">
      <alignment vertical="center"/>
    </xf>
    <xf numFmtId="0" fontId="24" fillId="0" borderId="0">
      <alignment vertical="top"/>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24" fillId="0" borderId="0">
      <alignment vertical="top"/>
    </xf>
    <xf numFmtId="0" fontId="19" fillId="0" borderId="0">
      <alignment vertical="center"/>
    </xf>
    <xf numFmtId="0" fontId="16"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7" borderId="0" applyNumberFormat="0" applyBorder="0" applyAlignment="0" applyProtection="0">
      <alignment vertical="center"/>
    </xf>
    <xf numFmtId="0" fontId="16" fillId="0" borderId="0">
      <alignment vertical="center"/>
    </xf>
    <xf numFmtId="0" fontId="16" fillId="0" borderId="0">
      <alignment vertical="center"/>
    </xf>
    <xf numFmtId="0" fontId="19" fillId="0" borderId="0">
      <alignment vertical="center"/>
    </xf>
    <xf numFmtId="0" fontId="0" fillId="0" borderId="0">
      <alignment vertical="center"/>
    </xf>
    <xf numFmtId="0" fontId="19" fillId="0" borderId="0">
      <alignment vertical="center"/>
    </xf>
    <xf numFmtId="0" fontId="12" fillId="0" borderId="0">
      <alignment vertical="center"/>
    </xf>
    <xf numFmtId="0" fontId="19"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29" fillId="12" borderId="0" applyNumberFormat="0" applyBorder="0" applyAlignment="0" applyProtection="0">
      <alignment vertical="center"/>
    </xf>
    <xf numFmtId="0" fontId="16" fillId="0" borderId="0">
      <alignment vertical="center"/>
    </xf>
    <xf numFmtId="0" fontId="13" fillId="0" borderId="0">
      <alignment vertical="center"/>
    </xf>
    <xf numFmtId="0" fontId="12" fillId="0" borderId="0">
      <alignment vertical="center"/>
    </xf>
    <xf numFmtId="0" fontId="19" fillId="0" borderId="0">
      <alignment vertical="center"/>
    </xf>
    <xf numFmtId="0" fontId="16" fillId="0" borderId="0">
      <alignment vertical="center"/>
    </xf>
    <xf numFmtId="0" fontId="19"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5" fillId="21" borderId="0" applyNumberFormat="0" applyBorder="0" applyAlignment="0" applyProtection="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0" fillId="0" borderId="0">
      <alignment vertical="center"/>
    </xf>
    <xf numFmtId="0" fontId="18" fillId="9" borderId="0" applyNumberFormat="0" applyBorder="0" applyAlignment="0" applyProtection="0">
      <alignment vertical="center"/>
    </xf>
    <xf numFmtId="0" fontId="13" fillId="0" borderId="0">
      <alignment vertical="center"/>
    </xf>
    <xf numFmtId="0" fontId="16" fillId="0" borderId="0">
      <alignment vertical="center"/>
    </xf>
    <xf numFmtId="0" fontId="19" fillId="0" borderId="0">
      <alignment vertical="center"/>
    </xf>
    <xf numFmtId="0" fontId="13"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9" fillId="0" borderId="0">
      <alignment vertical="center"/>
    </xf>
    <xf numFmtId="0" fontId="16" fillId="0" borderId="0">
      <alignment vertical="center"/>
    </xf>
    <xf numFmtId="0" fontId="18" fillId="5" borderId="0" applyNumberFormat="0" applyBorder="0" applyAlignment="0" applyProtection="0">
      <alignment vertical="center"/>
    </xf>
    <xf numFmtId="0" fontId="19" fillId="0" borderId="0">
      <alignment vertical="center"/>
    </xf>
    <xf numFmtId="0" fontId="12" fillId="0" borderId="0">
      <alignment vertical="center"/>
    </xf>
    <xf numFmtId="0" fontId="0" fillId="17" borderId="0" applyNumberFormat="0" applyBorder="0" applyAlignment="0" applyProtection="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9" fillId="0" borderId="0">
      <alignment vertical="center"/>
    </xf>
    <xf numFmtId="0" fontId="19" fillId="0" borderId="0">
      <alignment vertical="center"/>
    </xf>
    <xf numFmtId="0" fontId="42" fillId="0" borderId="0">
      <alignment vertical="center"/>
    </xf>
    <xf numFmtId="0" fontId="16"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0" fillId="0" borderId="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6" fillId="0" borderId="0">
      <alignment vertical="center"/>
    </xf>
    <xf numFmtId="0" fontId="22" fillId="0" borderId="0">
      <alignment vertical="center"/>
    </xf>
    <xf numFmtId="0" fontId="13"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0" fillId="0" borderId="0">
      <alignment vertical="center"/>
    </xf>
    <xf numFmtId="0" fontId="0" fillId="20" borderId="0" applyNumberFormat="0" applyBorder="0" applyAlignment="0" applyProtection="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43" fillId="0" borderId="1" applyNumberFormat="0" applyFill="0" applyBorder="0" applyAlignment="0">
      <alignment horizontal="center" vertical="center" wrapText="1"/>
    </xf>
    <xf numFmtId="0" fontId="13" fillId="0" borderId="0">
      <alignment vertical="center"/>
    </xf>
    <xf numFmtId="0" fontId="19" fillId="0" borderId="0">
      <alignment vertical="center"/>
    </xf>
    <xf numFmtId="0" fontId="0" fillId="0" borderId="0">
      <alignment vertical="center"/>
    </xf>
    <xf numFmtId="0" fontId="18" fillId="4" borderId="0" applyNumberFormat="0" applyBorder="0" applyAlignment="0" applyProtection="0">
      <alignment vertical="center"/>
    </xf>
    <xf numFmtId="0" fontId="19" fillId="0" borderId="0">
      <alignment vertical="center"/>
    </xf>
    <xf numFmtId="0" fontId="16" fillId="0" borderId="0">
      <alignment vertical="center"/>
    </xf>
    <xf numFmtId="0" fontId="12" fillId="0" borderId="0">
      <alignment vertical="center"/>
    </xf>
    <xf numFmtId="0" fontId="0" fillId="17" borderId="0" applyNumberFormat="0" applyBorder="0" applyAlignment="0" applyProtection="0">
      <alignment vertical="center"/>
    </xf>
    <xf numFmtId="0" fontId="12" fillId="0" borderId="0">
      <alignment vertical="center"/>
    </xf>
    <xf numFmtId="0" fontId="0" fillId="0" borderId="0">
      <alignment vertical="center"/>
    </xf>
    <xf numFmtId="0" fontId="19" fillId="0" borderId="0">
      <alignment vertical="center"/>
    </xf>
    <xf numFmtId="0" fontId="0" fillId="0" borderId="0">
      <alignment vertical="center"/>
    </xf>
    <xf numFmtId="0" fontId="16" fillId="0" borderId="0">
      <alignment vertical="center"/>
    </xf>
    <xf numFmtId="0" fontId="12" fillId="0" borderId="0">
      <alignment vertical="center"/>
    </xf>
    <xf numFmtId="0" fontId="0" fillId="0" borderId="0">
      <alignment vertical="center"/>
    </xf>
    <xf numFmtId="0" fontId="12" fillId="0" borderId="0">
      <alignment vertical="center"/>
    </xf>
    <xf numFmtId="0" fontId="16" fillId="0" borderId="0">
      <alignment vertical="center"/>
    </xf>
    <xf numFmtId="0" fontId="0" fillId="19" borderId="0" applyNumberFormat="0" applyBorder="0" applyAlignment="0" applyProtection="0">
      <alignment vertical="center"/>
    </xf>
    <xf numFmtId="0" fontId="16" fillId="0" borderId="0">
      <alignment vertical="center"/>
    </xf>
    <xf numFmtId="0" fontId="19" fillId="0" borderId="0">
      <alignment vertical="center"/>
    </xf>
    <xf numFmtId="0" fontId="16" fillId="0" borderId="0">
      <alignment vertical="center"/>
    </xf>
    <xf numFmtId="0" fontId="13" fillId="0" borderId="0">
      <alignment vertical="center"/>
    </xf>
    <xf numFmtId="0" fontId="16" fillId="0" borderId="0">
      <alignment vertical="center"/>
    </xf>
    <xf numFmtId="0" fontId="0" fillId="0" borderId="0">
      <alignment vertical="center"/>
    </xf>
    <xf numFmtId="0" fontId="16"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8" fillId="9"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9" fillId="0" borderId="0">
      <alignment vertical="center"/>
    </xf>
    <xf numFmtId="0" fontId="13"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0" fontId="12" fillId="0" borderId="0"/>
    <xf numFmtId="0" fontId="19"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0" fillId="18" borderId="0" applyNumberFormat="0" applyBorder="0" applyAlignment="0" applyProtection="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9" fillId="0" borderId="0">
      <alignment vertical="center"/>
    </xf>
    <xf numFmtId="0" fontId="16" fillId="0" borderId="0">
      <alignment vertical="center"/>
    </xf>
    <xf numFmtId="0" fontId="13" fillId="0" borderId="0">
      <alignment vertical="center"/>
    </xf>
    <xf numFmtId="0" fontId="0" fillId="0" borderId="0">
      <alignment vertical="center"/>
    </xf>
    <xf numFmtId="0" fontId="16" fillId="0" borderId="0">
      <alignment vertical="center"/>
    </xf>
    <xf numFmtId="0" fontId="0" fillId="10"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5" borderId="0" applyNumberFormat="0" applyBorder="0" applyAlignment="0" applyProtection="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2" fillId="0" borderId="0">
      <alignment vertical="center"/>
    </xf>
    <xf numFmtId="0" fontId="19"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19" fillId="0" borderId="0">
      <alignment vertical="center"/>
    </xf>
    <xf numFmtId="0" fontId="19" fillId="0" borderId="0">
      <alignment vertical="center"/>
    </xf>
    <xf numFmtId="0" fontId="33" fillId="0" borderId="15" applyNumberFormat="0" applyFill="0" applyAlignment="0" applyProtection="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0" fillId="0" borderId="0">
      <alignment vertical="center"/>
    </xf>
    <xf numFmtId="0" fontId="27" fillId="0" borderId="0" applyNumberFormat="0" applyFill="0" applyBorder="0" applyAlignment="0" applyProtection="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9" fillId="0" borderId="0">
      <alignment vertical="center"/>
    </xf>
    <xf numFmtId="0" fontId="19" fillId="0" borderId="0">
      <alignment vertical="center"/>
    </xf>
    <xf numFmtId="0" fontId="0" fillId="0" borderId="0">
      <alignment vertical="center"/>
    </xf>
    <xf numFmtId="0" fontId="12" fillId="0" borderId="0">
      <alignment vertical="center"/>
    </xf>
    <xf numFmtId="0" fontId="41" fillId="15" borderId="1" applyNumberFormat="0" applyBorder="0" applyAlignment="0" applyProtection="0">
      <alignment vertical="center"/>
    </xf>
    <xf numFmtId="0" fontId="0" fillId="0" borderId="0">
      <alignment vertical="center"/>
    </xf>
    <xf numFmtId="0" fontId="12"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8" fillId="9" borderId="0" applyNumberFormat="0" applyBorder="0" applyAlignment="0" applyProtection="0">
      <alignment vertical="center"/>
    </xf>
    <xf numFmtId="0" fontId="19" fillId="0" borderId="0">
      <alignment vertical="center"/>
    </xf>
    <xf numFmtId="0" fontId="19"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29" fillId="18"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3" fillId="0" borderId="0">
      <alignment vertical="center"/>
    </xf>
    <xf numFmtId="0" fontId="19" fillId="0" borderId="0">
      <alignment vertical="center"/>
    </xf>
    <xf numFmtId="0" fontId="12"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8" fillId="4" borderId="0" applyNumberFormat="0" applyBorder="0" applyAlignment="0" applyProtection="0">
      <alignment vertical="center"/>
    </xf>
    <xf numFmtId="0" fontId="16" fillId="0" borderId="0">
      <alignment vertical="center"/>
    </xf>
    <xf numFmtId="0" fontId="36" fillId="0" borderId="0">
      <alignment vertical="center"/>
    </xf>
    <xf numFmtId="0" fontId="16" fillId="0" borderId="0">
      <alignment vertical="center"/>
    </xf>
    <xf numFmtId="0" fontId="12" fillId="0" borderId="0">
      <alignment vertical="center"/>
    </xf>
    <xf numFmtId="0" fontId="16" fillId="0" borderId="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9" fillId="0" borderId="0">
      <alignment vertical="center"/>
    </xf>
    <xf numFmtId="0" fontId="19" fillId="0" borderId="0">
      <alignment vertical="center"/>
    </xf>
    <xf numFmtId="0" fontId="0" fillId="15" borderId="0" applyNumberFormat="0" applyBorder="0" applyAlignment="0" applyProtection="0">
      <alignment vertical="center"/>
    </xf>
    <xf numFmtId="0" fontId="16" fillId="0" borderId="0">
      <alignment vertical="center"/>
    </xf>
    <xf numFmtId="0" fontId="16" fillId="0" borderId="0">
      <alignment vertical="center"/>
    </xf>
    <xf numFmtId="0" fontId="0" fillId="11"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0" fontId="13"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28" fillId="0" borderId="12" applyNumberFormat="0" applyFill="0" applyAlignment="0" applyProtection="0">
      <alignment vertical="center"/>
    </xf>
    <xf numFmtId="0" fontId="13" fillId="0" borderId="0">
      <alignment vertical="center"/>
    </xf>
    <xf numFmtId="0" fontId="12" fillId="0" borderId="0">
      <alignment vertical="center"/>
    </xf>
    <xf numFmtId="0" fontId="13" fillId="0" borderId="0">
      <alignment vertical="center"/>
    </xf>
    <xf numFmtId="0" fontId="18" fillId="4" borderId="0" applyNumberFormat="0" applyBorder="0" applyAlignment="0" applyProtection="0">
      <alignment vertical="center"/>
    </xf>
    <xf numFmtId="0" fontId="16" fillId="0" borderId="0">
      <alignment vertical="center"/>
    </xf>
    <xf numFmtId="0" fontId="19" fillId="0" borderId="0">
      <alignment vertical="center"/>
    </xf>
    <xf numFmtId="0" fontId="0" fillId="0" borderId="0">
      <alignment vertical="center"/>
    </xf>
    <xf numFmtId="0" fontId="19"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0" fontId="19" fillId="0" borderId="0">
      <alignment vertical="center"/>
    </xf>
    <xf numFmtId="0" fontId="13" fillId="0" borderId="0">
      <alignment vertical="center"/>
    </xf>
    <xf numFmtId="0" fontId="13"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8" fillId="4" borderId="0" applyNumberFormat="0" applyBorder="0" applyAlignment="0" applyProtection="0">
      <alignment vertical="center"/>
    </xf>
    <xf numFmtId="0" fontId="19"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8" fillId="5" borderId="0" applyNumberFormat="0" applyBorder="0" applyAlignment="0" applyProtection="0">
      <alignment vertical="center"/>
    </xf>
    <xf numFmtId="0" fontId="13" fillId="0" borderId="0">
      <alignment vertical="center"/>
    </xf>
    <xf numFmtId="0" fontId="19" fillId="0" borderId="0">
      <alignment vertical="center"/>
    </xf>
    <xf numFmtId="0" fontId="16" fillId="0" borderId="0">
      <alignment vertical="center"/>
    </xf>
    <xf numFmtId="0" fontId="13" fillId="0" borderId="0">
      <alignment vertical="center"/>
    </xf>
    <xf numFmtId="0" fontId="0" fillId="19" borderId="0" applyNumberFormat="0" applyBorder="0" applyAlignment="0" applyProtection="0">
      <alignment vertical="center"/>
    </xf>
    <xf numFmtId="0" fontId="13" fillId="0" borderId="0">
      <alignment vertical="center"/>
    </xf>
    <xf numFmtId="0" fontId="12" fillId="0" borderId="0">
      <alignment vertical="center"/>
    </xf>
    <xf numFmtId="0" fontId="33" fillId="0" borderId="15" applyNumberFormat="0" applyFill="0" applyAlignment="0" applyProtection="0">
      <alignment vertical="center"/>
    </xf>
    <xf numFmtId="0" fontId="19" fillId="0" borderId="0">
      <alignment vertical="center"/>
    </xf>
    <xf numFmtId="0" fontId="29" fillId="10"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16" fillId="0" borderId="0">
      <alignment vertical="center"/>
    </xf>
    <xf numFmtId="0" fontId="40" fillId="0" borderId="13" applyNumberFormat="0" applyFill="0" applyAlignment="0" applyProtection="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13"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6" fillId="0" borderId="0">
      <alignment vertical="center"/>
    </xf>
    <xf numFmtId="0" fontId="0" fillId="0" borderId="0">
      <alignment vertical="center"/>
    </xf>
    <xf numFmtId="0" fontId="0" fillId="17"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8" fillId="4" borderId="0" applyNumberFormat="0" applyBorder="0" applyAlignment="0" applyProtection="0">
      <alignment vertical="center"/>
    </xf>
    <xf numFmtId="0" fontId="12" fillId="0" borderId="0">
      <alignment vertical="center"/>
    </xf>
    <xf numFmtId="0" fontId="13"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0" fillId="0" borderId="0">
      <alignment vertical="center"/>
    </xf>
    <xf numFmtId="0" fontId="0"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6" fillId="0" borderId="0">
      <alignment vertical="center"/>
    </xf>
    <xf numFmtId="0" fontId="13" fillId="0" borderId="0">
      <alignment vertical="center"/>
    </xf>
    <xf numFmtId="0" fontId="12" fillId="0" borderId="0">
      <alignment vertical="center"/>
    </xf>
    <xf numFmtId="0" fontId="19" fillId="0" borderId="0">
      <alignment vertical="center"/>
    </xf>
    <xf numFmtId="0" fontId="16" fillId="0" borderId="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9" fillId="0" borderId="0">
      <alignment vertical="center"/>
    </xf>
    <xf numFmtId="0" fontId="0" fillId="0" borderId="0">
      <alignment vertical="center"/>
    </xf>
    <xf numFmtId="0" fontId="29" fillId="5" borderId="0" applyNumberFormat="0" applyBorder="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0" fillId="10" borderId="0" applyNumberFormat="0" applyBorder="0" applyAlignment="0" applyProtection="0">
      <alignment vertical="center"/>
    </xf>
    <xf numFmtId="0" fontId="13" fillId="0" borderId="0">
      <alignment vertical="center"/>
    </xf>
    <xf numFmtId="0" fontId="19" fillId="0" borderId="0">
      <alignment vertical="center"/>
    </xf>
    <xf numFmtId="0" fontId="19" fillId="0" borderId="0">
      <alignment vertical="center"/>
    </xf>
    <xf numFmtId="0" fontId="17" fillId="4" borderId="0" applyNumberFormat="0" applyBorder="0" applyAlignment="0" applyProtection="0">
      <alignment vertical="center"/>
    </xf>
    <xf numFmtId="0" fontId="16" fillId="0" borderId="0">
      <alignment vertical="center"/>
    </xf>
    <xf numFmtId="0" fontId="13" fillId="0" borderId="0">
      <alignment vertical="center"/>
    </xf>
    <xf numFmtId="0" fontId="16" fillId="0" borderId="0">
      <alignment vertical="center"/>
    </xf>
    <xf numFmtId="0" fontId="19" fillId="0" borderId="0">
      <alignment vertical="center"/>
    </xf>
    <xf numFmtId="0" fontId="0" fillId="0" borderId="0">
      <alignment vertical="center"/>
    </xf>
    <xf numFmtId="0" fontId="12" fillId="0" borderId="0">
      <alignment vertical="center"/>
    </xf>
    <xf numFmtId="0" fontId="16" fillId="0" borderId="0">
      <alignment vertical="center"/>
    </xf>
    <xf numFmtId="0" fontId="13" fillId="0" borderId="0">
      <alignment vertical="center"/>
    </xf>
    <xf numFmtId="0" fontId="19" fillId="0" borderId="0">
      <alignment vertical="center"/>
    </xf>
    <xf numFmtId="0" fontId="19" fillId="0" borderId="0">
      <alignment vertical="center"/>
    </xf>
    <xf numFmtId="0" fontId="16" fillId="0" borderId="0">
      <alignment vertical="center"/>
    </xf>
    <xf numFmtId="0" fontId="19" fillId="0" borderId="0">
      <alignment vertical="center"/>
    </xf>
    <xf numFmtId="0" fontId="16" fillId="0" borderId="0">
      <alignment vertical="center"/>
    </xf>
    <xf numFmtId="0" fontId="19" fillId="0" borderId="0">
      <alignment vertical="center"/>
    </xf>
    <xf numFmtId="0" fontId="12" fillId="0" borderId="0">
      <alignment vertical="center"/>
    </xf>
    <xf numFmtId="0" fontId="0"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0" fillId="0" borderId="0">
      <alignment vertical="center"/>
    </xf>
    <xf numFmtId="0" fontId="16" fillId="0" borderId="0">
      <alignment vertical="center"/>
    </xf>
    <xf numFmtId="0" fontId="19" fillId="0" borderId="0">
      <alignment vertical="center"/>
    </xf>
    <xf numFmtId="0" fontId="12" fillId="0" borderId="0">
      <alignment vertical="center"/>
    </xf>
    <xf numFmtId="0" fontId="19" fillId="0" borderId="0">
      <alignment vertical="center"/>
    </xf>
    <xf numFmtId="0" fontId="16" fillId="0" borderId="0">
      <alignment vertical="center"/>
    </xf>
    <xf numFmtId="0" fontId="16" fillId="0" borderId="0">
      <alignment vertical="center"/>
    </xf>
    <xf numFmtId="0" fontId="18" fillId="5" borderId="0" applyNumberFormat="0" applyBorder="0" applyAlignment="0" applyProtection="0">
      <alignment vertical="center"/>
    </xf>
    <xf numFmtId="0" fontId="16" fillId="0" borderId="0">
      <alignment vertical="center"/>
    </xf>
    <xf numFmtId="0" fontId="19" fillId="0" borderId="0">
      <alignment vertical="center"/>
    </xf>
    <xf numFmtId="0" fontId="0" fillId="0" borderId="0">
      <alignment vertical="center"/>
    </xf>
    <xf numFmtId="0" fontId="19" fillId="0" borderId="0">
      <alignment vertical="center"/>
    </xf>
    <xf numFmtId="0" fontId="16" fillId="0" borderId="0">
      <alignment vertical="center"/>
    </xf>
    <xf numFmtId="0" fontId="13" fillId="0" borderId="0">
      <alignment vertical="center"/>
    </xf>
    <xf numFmtId="0" fontId="13" fillId="0" borderId="0">
      <alignment vertical="center"/>
    </xf>
    <xf numFmtId="0" fontId="19" fillId="0" borderId="0">
      <alignment vertical="center"/>
    </xf>
    <xf numFmtId="0" fontId="12" fillId="0" borderId="0">
      <alignment vertical="center"/>
    </xf>
    <xf numFmtId="0" fontId="12" fillId="0" borderId="0">
      <alignment vertical="center"/>
    </xf>
    <xf numFmtId="0" fontId="13" fillId="0" borderId="0">
      <alignment vertical="center"/>
    </xf>
    <xf numFmtId="0" fontId="18" fillId="4" borderId="0" applyNumberFormat="0" applyBorder="0" applyAlignment="0" applyProtection="0">
      <alignment vertical="center"/>
    </xf>
    <xf numFmtId="0" fontId="16" fillId="0" borderId="0">
      <alignment vertical="center"/>
    </xf>
    <xf numFmtId="0" fontId="13" fillId="0" borderId="0">
      <alignment vertical="center"/>
    </xf>
    <xf numFmtId="0" fontId="12" fillId="0" borderId="0">
      <alignment vertical="center"/>
    </xf>
    <xf numFmtId="0" fontId="35" fillId="0" borderId="0" applyNumberFormat="0" applyFill="0" applyBorder="0" applyAlignment="0" applyProtection="0">
      <alignment vertical="center"/>
    </xf>
    <xf numFmtId="0" fontId="19"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9" fillId="0" borderId="0">
      <alignment vertical="center"/>
    </xf>
    <xf numFmtId="0" fontId="0" fillId="0" borderId="0">
      <alignment vertical="center"/>
    </xf>
    <xf numFmtId="0" fontId="13" fillId="0" borderId="0">
      <alignment vertical="center"/>
    </xf>
    <xf numFmtId="0" fontId="18" fillId="4" borderId="0" applyNumberFormat="0" applyBorder="0" applyAlignment="0" applyProtection="0">
      <alignment vertical="center"/>
    </xf>
    <xf numFmtId="0" fontId="12" fillId="0" borderId="0">
      <alignment vertical="center"/>
    </xf>
    <xf numFmtId="0" fontId="41" fillId="5" borderId="0" applyNumberFormat="0" applyBorder="0" applyAlignment="0" applyProtection="0">
      <alignment vertical="center"/>
    </xf>
    <xf numFmtId="0" fontId="12" fillId="0" borderId="0">
      <alignment vertical="center"/>
    </xf>
    <xf numFmtId="0" fontId="12" fillId="0" borderId="0">
      <alignment vertical="center"/>
    </xf>
    <xf numFmtId="0" fontId="19" fillId="0" borderId="0">
      <alignment vertical="center"/>
    </xf>
    <xf numFmtId="0" fontId="0"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46" fillId="0" borderId="0" applyNumberFormat="0" applyFill="0" applyBorder="0" applyAlignment="0" applyProtection="0">
      <alignment vertical="center"/>
    </xf>
    <xf numFmtId="0" fontId="19"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9"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0" fillId="8" borderId="0" applyNumberFormat="0" applyBorder="0" applyAlignment="0" applyProtection="0">
      <alignment vertical="center"/>
    </xf>
    <xf numFmtId="0" fontId="13" fillId="0" borderId="0">
      <alignment vertical="center"/>
    </xf>
    <xf numFmtId="0" fontId="19" fillId="0" borderId="0">
      <alignment vertical="center"/>
    </xf>
    <xf numFmtId="0" fontId="13" fillId="0" borderId="0">
      <alignment vertical="center"/>
    </xf>
    <xf numFmtId="0" fontId="16" fillId="0" borderId="0">
      <alignment vertical="center"/>
    </xf>
    <xf numFmtId="0" fontId="13" fillId="0" borderId="0">
      <alignment vertical="center"/>
    </xf>
    <xf numFmtId="0" fontId="16"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0" fillId="10" borderId="0" applyNumberFormat="0" applyBorder="0" applyAlignment="0" applyProtection="0">
      <alignment vertical="center"/>
    </xf>
    <xf numFmtId="0" fontId="15" fillId="14" borderId="0" applyNumberFormat="0" applyBorder="0" applyAlignment="0" applyProtection="0">
      <alignment vertical="center"/>
    </xf>
    <xf numFmtId="0" fontId="12" fillId="0" borderId="0">
      <alignment vertical="center"/>
    </xf>
    <xf numFmtId="0" fontId="0" fillId="0" borderId="0">
      <alignment vertical="center"/>
    </xf>
    <xf numFmtId="0" fontId="13" fillId="0" borderId="0">
      <alignment vertical="center"/>
    </xf>
    <xf numFmtId="0" fontId="19" fillId="0" borderId="0">
      <alignment vertical="center"/>
    </xf>
    <xf numFmtId="0" fontId="12" fillId="0" borderId="0">
      <alignment vertical="center"/>
    </xf>
    <xf numFmtId="0" fontId="19" fillId="0" borderId="0">
      <alignment vertical="center"/>
    </xf>
    <xf numFmtId="0" fontId="19" fillId="0" borderId="0">
      <alignment vertical="center"/>
    </xf>
    <xf numFmtId="0" fontId="16"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0" fillId="9" borderId="0" applyNumberFormat="0" applyBorder="0" applyAlignment="0" applyProtection="0">
      <alignment vertical="center"/>
    </xf>
    <xf numFmtId="0" fontId="12" fillId="0" borderId="0"/>
    <xf numFmtId="0" fontId="0" fillId="0" borderId="0">
      <alignment vertical="center"/>
    </xf>
    <xf numFmtId="0" fontId="13" fillId="0" borderId="0">
      <alignment vertical="center"/>
    </xf>
    <xf numFmtId="0" fontId="13" fillId="0" borderId="0">
      <alignment vertical="center"/>
    </xf>
    <xf numFmtId="0" fontId="15" fillId="8" borderId="0" applyNumberFormat="0" applyBorder="0" applyAlignment="0" applyProtection="0">
      <alignment vertical="center"/>
    </xf>
    <xf numFmtId="0" fontId="16" fillId="0" borderId="0">
      <alignment vertical="center"/>
    </xf>
    <xf numFmtId="0" fontId="12" fillId="0" borderId="0">
      <alignment vertical="center"/>
    </xf>
    <xf numFmtId="0" fontId="13" fillId="0" borderId="0">
      <alignment vertical="center"/>
    </xf>
    <xf numFmtId="0" fontId="0" fillId="0" borderId="0">
      <alignment vertical="center"/>
    </xf>
    <xf numFmtId="0" fontId="0" fillId="11"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0" fillId="9"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0" fillId="0" borderId="0">
      <alignment vertical="center"/>
    </xf>
    <xf numFmtId="0" fontId="16" fillId="0" borderId="0">
      <alignment vertical="center"/>
    </xf>
    <xf numFmtId="0" fontId="12" fillId="0" borderId="0">
      <alignment vertical="center"/>
    </xf>
    <xf numFmtId="0" fontId="16"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7"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9" fillId="0" borderId="0">
      <alignment vertical="center"/>
    </xf>
    <xf numFmtId="0" fontId="0" fillId="19" borderId="0" applyNumberFormat="0" applyBorder="0" applyAlignment="0" applyProtection="0">
      <alignment vertical="center"/>
    </xf>
    <xf numFmtId="0" fontId="16" fillId="0" borderId="0">
      <alignment vertical="center"/>
    </xf>
    <xf numFmtId="9" fontId="12" fillId="0" borderId="0" applyFont="0" applyFill="0" applyBorder="0" applyAlignment="0" applyProtection="0">
      <alignment vertical="center"/>
    </xf>
    <xf numFmtId="0" fontId="13"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46" fillId="0" borderId="0" applyNumberFormat="0" applyFill="0" applyBorder="0" applyAlignment="0" applyProtection="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0" fillId="0" borderId="0">
      <alignment vertical="center"/>
    </xf>
    <xf numFmtId="0" fontId="13" fillId="0" borderId="0">
      <alignment vertical="center"/>
    </xf>
    <xf numFmtId="0" fontId="18" fillId="4" borderId="0" applyNumberFormat="0" applyBorder="0" applyAlignment="0" applyProtection="0">
      <alignment vertical="center"/>
    </xf>
    <xf numFmtId="0" fontId="19" fillId="0" borderId="0">
      <alignment vertical="center"/>
    </xf>
    <xf numFmtId="0" fontId="12"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9" fillId="0" borderId="0">
      <alignment vertical="center"/>
    </xf>
    <xf numFmtId="0" fontId="12" fillId="0" borderId="0">
      <alignment vertical="center"/>
    </xf>
    <xf numFmtId="0" fontId="16" fillId="0" borderId="0">
      <alignment vertical="center"/>
    </xf>
    <xf numFmtId="0" fontId="19" fillId="0" borderId="0">
      <alignment vertical="center"/>
    </xf>
    <xf numFmtId="0" fontId="13" fillId="0" borderId="0">
      <alignment vertical="center"/>
    </xf>
    <xf numFmtId="0" fontId="19" fillId="0" borderId="0">
      <alignment vertical="center"/>
    </xf>
    <xf numFmtId="0" fontId="13" fillId="0" borderId="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32" fillId="0" borderId="0" applyNumberFormat="0" applyFill="0" applyBorder="0" applyAlignment="0" applyProtection="0">
      <alignment vertical="center"/>
    </xf>
    <xf numFmtId="0" fontId="18" fillId="4" borderId="0" applyNumberFormat="0" applyBorder="0" applyAlignment="0" applyProtection="0">
      <alignment vertical="center"/>
    </xf>
    <xf numFmtId="0" fontId="19" fillId="0" borderId="0">
      <alignment vertical="center"/>
    </xf>
    <xf numFmtId="0" fontId="13" fillId="0" borderId="0">
      <alignment vertical="center"/>
    </xf>
    <xf numFmtId="0" fontId="0" fillId="16"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9"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3" fillId="0" borderId="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3" fillId="0" borderId="0">
      <alignment vertical="center"/>
    </xf>
    <xf numFmtId="41" fontId="12" fillId="0" borderId="0" applyFont="0" applyFill="0" applyBorder="0" applyAlignment="0" applyProtection="0">
      <alignment vertical="center"/>
    </xf>
    <xf numFmtId="0" fontId="12" fillId="0" borderId="0">
      <alignment vertical="center"/>
    </xf>
    <xf numFmtId="0" fontId="12" fillId="0" borderId="0">
      <alignment vertical="center"/>
    </xf>
    <xf numFmtId="0" fontId="16" fillId="0" borderId="0">
      <alignment vertical="center"/>
    </xf>
    <xf numFmtId="0" fontId="0" fillId="7" borderId="0" applyNumberFormat="0" applyBorder="0" applyAlignment="0" applyProtection="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9" fillId="0" borderId="0">
      <alignment vertical="center"/>
    </xf>
    <xf numFmtId="0" fontId="13" fillId="0" borderId="0">
      <alignment vertical="center"/>
    </xf>
    <xf numFmtId="0" fontId="16" fillId="0" borderId="0">
      <alignment vertical="center"/>
    </xf>
    <xf numFmtId="0" fontId="13" fillId="0" borderId="0">
      <alignment vertical="center"/>
    </xf>
    <xf numFmtId="0" fontId="18" fillId="5" borderId="0" applyNumberFormat="0" applyBorder="0" applyAlignment="0" applyProtection="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8" fillId="5" borderId="0" applyNumberFormat="0" applyBorder="0" applyAlignment="0" applyProtection="0">
      <alignment vertical="center"/>
    </xf>
    <xf numFmtId="0" fontId="19" fillId="0" borderId="0">
      <alignment vertical="center"/>
    </xf>
    <xf numFmtId="0" fontId="39" fillId="0" borderId="0">
      <alignment vertical="center"/>
    </xf>
    <xf numFmtId="0" fontId="16" fillId="0" borderId="0">
      <alignment vertical="center"/>
    </xf>
    <xf numFmtId="0" fontId="0" fillId="11"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5" fillId="11" borderId="0" applyNumberFormat="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0" fillId="7" borderId="0" applyNumberFormat="0" applyBorder="0" applyAlignment="0" applyProtection="0">
      <alignment vertical="center"/>
    </xf>
    <xf numFmtId="0" fontId="13" fillId="0" borderId="0">
      <alignment vertical="center"/>
    </xf>
    <xf numFmtId="0" fontId="18" fillId="4" borderId="0" applyNumberFormat="0" applyBorder="0" applyAlignment="0" applyProtection="0">
      <alignment vertical="center"/>
    </xf>
    <xf numFmtId="0" fontId="19" fillId="0" borderId="0">
      <alignment vertical="center"/>
    </xf>
    <xf numFmtId="0" fontId="15" fillId="13" borderId="0" applyNumberFormat="0" applyBorder="0" applyAlignment="0" applyProtection="0">
      <alignment vertical="center"/>
    </xf>
    <xf numFmtId="0" fontId="16"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2" fillId="0" borderId="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18" fillId="9" borderId="0" applyNumberFormat="0" applyBorder="0" applyAlignment="0" applyProtection="0">
      <alignment vertical="center"/>
    </xf>
    <xf numFmtId="0" fontId="13" fillId="0" borderId="0">
      <alignment vertical="center"/>
    </xf>
    <xf numFmtId="0" fontId="16"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10" fontId="12" fillId="0" borderId="0" applyFont="0" applyFill="0" applyBorder="0" applyAlignment="0" applyProtection="0">
      <alignment vertical="center"/>
    </xf>
    <xf numFmtId="0" fontId="16" fillId="0" borderId="0">
      <alignment vertical="center"/>
    </xf>
    <xf numFmtId="0" fontId="15" fillId="10" borderId="0" applyNumberFormat="0" applyBorder="0" applyAlignment="0" applyProtection="0">
      <alignment vertical="center"/>
    </xf>
    <xf numFmtId="0" fontId="19" fillId="0" borderId="0">
      <alignment vertical="center"/>
    </xf>
    <xf numFmtId="0" fontId="15" fillId="13" borderId="0" applyNumberFormat="0" applyBorder="0" applyAlignment="0" applyProtection="0">
      <alignment vertical="center"/>
    </xf>
    <xf numFmtId="0" fontId="19" fillId="0" borderId="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3" fillId="0" borderId="0">
      <alignment vertical="center"/>
    </xf>
    <xf numFmtId="0" fontId="13" fillId="0" borderId="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16" fillId="0" borderId="0">
      <alignment vertical="center"/>
    </xf>
    <xf numFmtId="0" fontId="18" fillId="4" borderId="0" applyNumberFormat="0" applyBorder="0" applyAlignment="0" applyProtection="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6" fillId="0" borderId="0">
      <alignment vertical="center"/>
    </xf>
    <xf numFmtId="0" fontId="29" fillId="12" borderId="0" applyNumberFormat="0" applyBorder="0" applyAlignment="0" applyProtection="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0" fillId="5" borderId="0" applyNumberFormat="0" applyBorder="0" applyAlignment="0" applyProtection="0">
      <alignment vertical="center"/>
    </xf>
    <xf numFmtId="0" fontId="12" fillId="0" borderId="0">
      <alignment vertical="center"/>
    </xf>
    <xf numFmtId="0" fontId="0" fillId="0" borderId="0">
      <alignment vertical="center"/>
    </xf>
    <xf numFmtId="0" fontId="16" fillId="0" borderId="0">
      <alignment vertical="center"/>
    </xf>
    <xf numFmtId="0" fontId="13" fillId="0" borderId="0">
      <alignment vertical="center"/>
    </xf>
    <xf numFmtId="0" fontId="12" fillId="0" borderId="0">
      <alignment vertical="center"/>
    </xf>
    <xf numFmtId="0" fontId="19" fillId="0" borderId="0">
      <alignment vertical="center"/>
    </xf>
    <xf numFmtId="0" fontId="0" fillId="0" borderId="0">
      <alignment vertical="center"/>
    </xf>
    <xf numFmtId="0" fontId="0" fillId="0" borderId="0">
      <alignment vertical="center"/>
    </xf>
    <xf numFmtId="0" fontId="16" fillId="0" borderId="0">
      <alignment vertical="center"/>
    </xf>
    <xf numFmtId="0" fontId="18" fillId="5" borderId="0" applyNumberFormat="0" applyBorder="0" applyAlignment="0" applyProtection="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9"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0" fillId="5"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8" fillId="4" borderId="0" applyNumberFormat="0" applyBorder="0" applyAlignment="0" applyProtection="0">
      <alignment vertical="center"/>
    </xf>
    <xf numFmtId="0" fontId="27" fillId="0" borderId="13" applyNumberFormat="0" applyFill="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5" fillId="11" borderId="0" applyNumberFormat="0" applyBorder="0" applyAlignment="0" applyProtection="0">
      <alignment vertical="center"/>
    </xf>
    <xf numFmtId="0" fontId="12" fillId="0" borderId="0">
      <alignment vertical="center"/>
    </xf>
    <xf numFmtId="0" fontId="12" fillId="0" borderId="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6" fillId="0" borderId="0">
      <alignment vertical="center"/>
    </xf>
    <xf numFmtId="0" fontId="16" fillId="0" borderId="0">
      <alignment vertical="center"/>
    </xf>
    <xf numFmtId="0" fontId="19" fillId="0" borderId="0">
      <alignment vertical="center"/>
    </xf>
    <xf numFmtId="0" fontId="18" fillId="5" borderId="0" applyNumberFormat="0" applyBorder="0" applyAlignment="0" applyProtection="0">
      <alignment vertical="center"/>
    </xf>
    <xf numFmtId="0" fontId="0" fillId="0" borderId="0">
      <alignment vertical="center"/>
    </xf>
    <xf numFmtId="0" fontId="16" fillId="0" borderId="0">
      <alignment vertical="center"/>
    </xf>
    <xf numFmtId="0" fontId="19" fillId="0" borderId="0">
      <alignment vertical="center"/>
    </xf>
    <xf numFmtId="176" fontId="12" fillId="0" borderId="0" applyFont="0" applyFill="0" applyBorder="0" applyAlignment="0" applyProtection="0">
      <alignment vertical="center"/>
    </xf>
    <xf numFmtId="0" fontId="12" fillId="0" borderId="0">
      <alignment vertical="center"/>
    </xf>
    <xf numFmtId="0" fontId="19" fillId="0" borderId="0">
      <alignment vertical="center"/>
    </xf>
    <xf numFmtId="0" fontId="16" fillId="0" borderId="0">
      <alignment vertical="center"/>
    </xf>
    <xf numFmtId="0" fontId="0" fillId="0" borderId="0">
      <alignment vertical="center"/>
    </xf>
    <xf numFmtId="0" fontId="0" fillId="16" borderId="0" applyNumberFormat="0" applyBorder="0" applyAlignment="0" applyProtection="0">
      <alignment vertical="center"/>
    </xf>
    <xf numFmtId="0" fontId="13" fillId="0" borderId="0">
      <alignment vertical="center"/>
    </xf>
    <xf numFmtId="0" fontId="12" fillId="0" borderId="0">
      <alignment vertical="center"/>
    </xf>
    <xf numFmtId="0" fontId="0" fillId="20" borderId="0" applyNumberFormat="0" applyBorder="0" applyAlignment="0" applyProtection="0">
      <alignment vertical="center"/>
    </xf>
    <xf numFmtId="0" fontId="19"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8" fillId="4" borderId="0" applyNumberFormat="0" applyBorder="0" applyAlignment="0" applyProtection="0">
      <alignment vertical="center"/>
    </xf>
    <xf numFmtId="0" fontId="19" fillId="0" borderId="0">
      <alignment vertical="center"/>
    </xf>
    <xf numFmtId="0" fontId="0"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18" fillId="4" borderId="0" applyNumberFormat="0" applyBorder="0" applyAlignment="0" applyProtection="0">
      <alignment vertical="center"/>
    </xf>
    <xf numFmtId="0" fontId="44" fillId="0" borderId="17" applyNumberFormat="0" applyAlignment="0" applyProtection="0">
      <alignment horizontal="left" vertical="center"/>
    </xf>
    <xf numFmtId="0" fontId="16" fillId="0" borderId="0">
      <alignment vertical="center"/>
    </xf>
    <xf numFmtId="0" fontId="0" fillId="0" borderId="0">
      <alignment vertical="center"/>
    </xf>
    <xf numFmtId="0" fontId="12" fillId="0" borderId="0">
      <alignment vertical="center"/>
    </xf>
    <xf numFmtId="0" fontId="13" fillId="0" borderId="0">
      <alignment vertical="center"/>
    </xf>
    <xf numFmtId="0" fontId="12" fillId="0" borderId="0">
      <alignment vertical="center"/>
    </xf>
    <xf numFmtId="0" fontId="19" fillId="0" borderId="0">
      <alignment vertical="center"/>
    </xf>
    <xf numFmtId="0" fontId="16" fillId="0" borderId="0">
      <alignment vertical="center"/>
    </xf>
    <xf numFmtId="0" fontId="16"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9" fillId="0" borderId="0">
      <alignment vertical="center"/>
    </xf>
    <xf numFmtId="0" fontId="12" fillId="0" borderId="0">
      <alignment vertical="center"/>
    </xf>
    <xf numFmtId="0" fontId="19" fillId="0" borderId="0">
      <alignment vertical="center"/>
    </xf>
    <xf numFmtId="0" fontId="13" fillId="0" borderId="0">
      <alignment vertical="center"/>
    </xf>
    <xf numFmtId="0" fontId="16" fillId="0" borderId="0">
      <alignment vertical="center"/>
    </xf>
    <xf numFmtId="0" fontId="0" fillId="6" borderId="0" applyNumberFormat="0" applyBorder="0" applyAlignment="0" applyProtection="0">
      <alignment vertical="center"/>
    </xf>
    <xf numFmtId="0" fontId="13" fillId="0" borderId="0">
      <alignment vertical="center"/>
    </xf>
    <xf numFmtId="0" fontId="13" fillId="0" borderId="0">
      <alignment vertical="center"/>
    </xf>
    <xf numFmtId="0" fontId="0" fillId="0" borderId="0">
      <alignment vertical="center"/>
    </xf>
    <xf numFmtId="0" fontId="19" fillId="0" borderId="0">
      <alignment vertical="center"/>
    </xf>
    <xf numFmtId="0" fontId="12" fillId="0" borderId="0">
      <alignment vertical="center"/>
    </xf>
    <xf numFmtId="0" fontId="30" fillId="0" borderId="12" applyNumberFormat="0" applyFill="0" applyAlignment="0" applyProtection="0">
      <alignment vertical="center"/>
    </xf>
    <xf numFmtId="0" fontId="12" fillId="0" borderId="0">
      <alignment vertical="center"/>
    </xf>
    <xf numFmtId="0" fontId="16" fillId="0" borderId="0">
      <alignment vertical="center"/>
    </xf>
    <xf numFmtId="0" fontId="0" fillId="0" borderId="0">
      <alignment vertical="center"/>
    </xf>
    <xf numFmtId="0" fontId="13" fillId="0" borderId="0">
      <alignment vertical="center"/>
    </xf>
    <xf numFmtId="0" fontId="13" fillId="0" borderId="0">
      <alignment vertical="center"/>
    </xf>
    <xf numFmtId="0" fontId="0" fillId="10" borderId="0" applyNumberFormat="0" applyBorder="0" applyAlignment="0" applyProtection="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196" fontId="16" fillId="0" borderId="0">
      <alignment vertical="center"/>
    </xf>
    <xf numFmtId="0" fontId="19" fillId="0" borderId="0">
      <alignment vertical="center"/>
    </xf>
    <xf numFmtId="0" fontId="16"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9"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16"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30" fillId="0" borderId="13" applyNumberFormat="0" applyFill="0" applyAlignment="0" applyProtection="0">
      <alignment vertical="center"/>
    </xf>
    <xf numFmtId="0" fontId="15" fillId="14" borderId="0" applyNumberFormat="0" applyBorder="0" applyAlignment="0" applyProtection="0">
      <alignment vertical="center"/>
    </xf>
    <xf numFmtId="0" fontId="16" fillId="0" borderId="0">
      <alignment vertical="center"/>
    </xf>
    <xf numFmtId="0" fontId="16" fillId="0" borderId="0">
      <alignment vertical="center"/>
    </xf>
    <xf numFmtId="0" fontId="44" fillId="0" borderId="7">
      <alignment horizontal="left" vertical="center"/>
    </xf>
    <xf numFmtId="0" fontId="19" fillId="0" borderId="0">
      <alignment vertical="center"/>
    </xf>
    <xf numFmtId="0" fontId="16"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6" fillId="0" borderId="0">
      <alignment vertical="center"/>
    </xf>
    <xf numFmtId="0" fontId="0" fillId="0" borderId="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5" fillId="9"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2" fillId="0" borderId="0">
      <alignment vertical="center"/>
    </xf>
    <xf numFmtId="0" fontId="13" fillId="0" borderId="0">
      <alignment vertical="center"/>
    </xf>
    <xf numFmtId="0" fontId="13" fillId="0" borderId="0">
      <alignment vertical="center"/>
    </xf>
    <xf numFmtId="0" fontId="19" fillId="0" borderId="0">
      <alignment vertical="center"/>
    </xf>
    <xf numFmtId="0" fontId="13" fillId="0" borderId="0">
      <alignment vertical="center"/>
    </xf>
    <xf numFmtId="0" fontId="19" fillId="0" borderId="0">
      <alignment vertical="center"/>
    </xf>
    <xf numFmtId="0" fontId="19"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3" fillId="0" borderId="0">
      <alignment vertical="center"/>
    </xf>
    <xf numFmtId="0" fontId="19" fillId="0" borderId="0">
      <alignment vertical="center"/>
    </xf>
    <xf numFmtId="0" fontId="12" fillId="0" borderId="0">
      <alignment vertical="center"/>
    </xf>
    <xf numFmtId="0" fontId="0" fillId="0" borderId="0">
      <alignment vertical="center"/>
    </xf>
    <xf numFmtId="0" fontId="13" fillId="0" borderId="0">
      <alignment vertical="center"/>
    </xf>
    <xf numFmtId="0" fontId="16" fillId="0" borderId="0">
      <alignment vertical="center"/>
    </xf>
    <xf numFmtId="0" fontId="16" fillId="0" borderId="0">
      <alignment vertical="center"/>
    </xf>
    <xf numFmtId="43" fontId="12" fillId="0" borderId="0" applyFont="0" applyFill="0" applyBorder="0" applyAlignment="0" applyProtection="0">
      <alignment vertical="center"/>
    </xf>
    <xf numFmtId="0" fontId="19" fillId="0" borderId="0">
      <alignment vertical="center"/>
    </xf>
    <xf numFmtId="0" fontId="12" fillId="0" borderId="0">
      <alignment vertical="center"/>
    </xf>
    <xf numFmtId="0" fontId="16" fillId="0" borderId="0">
      <alignment vertical="center"/>
    </xf>
    <xf numFmtId="0" fontId="16" fillId="0" borderId="0">
      <alignment vertical="center"/>
    </xf>
    <xf numFmtId="0" fontId="15" fillId="8" borderId="0" applyNumberFormat="0" applyBorder="0" applyAlignment="0" applyProtection="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6" fillId="0" borderId="0">
      <alignment vertical="center"/>
    </xf>
    <xf numFmtId="0" fontId="18" fillId="4" borderId="0" applyNumberFormat="0" applyBorder="0" applyAlignment="0" applyProtection="0">
      <alignment vertical="center"/>
    </xf>
    <xf numFmtId="0" fontId="12" fillId="0" borderId="0">
      <alignment vertical="center"/>
    </xf>
    <xf numFmtId="0" fontId="19" fillId="0" borderId="0">
      <alignment vertical="center"/>
    </xf>
    <xf numFmtId="0" fontId="16" fillId="0" borderId="0">
      <alignment vertical="center"/>
    </xf>
    <xf numFmtId="0" fontId="12" fillId="0" borderId="0">
      <alignment vertical="center"/>
    </xf>
    <xf numFmtId="0" fontId="12" fillId="0" borderId="0">
      <alignment vertical="center"/>
    </xf>
    <xf numFmtId="0" fontId="19" fillId="0" borderId="0">
      <alignment vertical="center"/>
    </xf>
    <xf numFmtId="0" fontId="18" fillId="4" borderId="0" applyNumberFormat="0" applyBorder="0" applyAlignment="0" applyProtection="0">
      <alignment vertical="center"/>
    </xf>
    <xf numFmtId="0" fontId="12" fillId="0" borderId="0">
      <alignment vertical="center"/>
    </xf>
    <xf numFmtId="0" fontId="16" fillId="0" borderId="0">
      <alignment vertical="center"/>
    </xf>
    <xf numFmtId="0" fontId="16" fillId="0" borderId="0">
      <alignment vertical="center"/>
    </xf>
    <xf numFmtId="0" fontId="0" fillId="10" borderId="0" applyNumberFormat="0" applyBorder="0" applyAlignment="0" applyProtection="0">
      <alignment vertical="center"/>
    </xf>
    <xf numFmtId="0" fontId="12" fillId="0" borderId="0">
      <alignment vertical="center"/>
    </xf>
    <xf numFmtId="0" fontId="16" fillId="0" borderId="0">
      <alignment vertical="center"/>
    </xf>
    <xf numFmtId="0" fontId="12" fillId="0" borderId="0">
      <alignment vertical="center"/>
    </xf>
    <xf numFmtId="0" fontId="16" fillId="0" borderId="0">
      <alignment vertical="center"/>
    </xf>
    <xf numFmtId="0" fontId="19" fillId="0" borderId="0">
      <alignment vertical="center"/>
    </xf>
    <xf numFmtId="0" fontId="12" fillId="0" borderId="0">
      <alignment vertical="center"/>
    </xf>
    <xf numFmtId="0" fontId="18" fillId="4" borderId="0" applyNumberFormat="0" applyBorder="0" applyAlignment="0" applyProtection="0">
      <alignment vertical="center"/>
    </xf>
    <xf numFmtId="0" fontId="16" fillId="0" borderId="0">
      <alignment vertical="center"/>
    </xf>
    <xf numFmtId="0" fontId="12" fillId="0" borderId="0">
      <alignment vertical="center"/>
    </xf>
    <xf numFmtId="0" fontId="19" fillId="0" borderId="0">
      <alignment vertical="center"/>
    </xf>
    <xf numFmtId="0" fontId="16" fillId="0" borderId="0">
      <alignment vertical="center"/>
    </xf>
    <xf numFmtId="190" fontId="22" fillId="0" borderId="0" applyFill="0" applyBorder="0" applyProtection="0">
      <alignment horizontal="right" vertical="center"/>
    </xf>
    <xf numFmtId="0" fontId="18" fillId="4" borderId="0" applyNumberFormat="0" applyBorder="0" applyAlignment="0" applyProtection="0">
      <alignment vertical="center"/>
    </xf>
    <xf numFmtId="194" fontId="22" fillId="0" borderId="0" applyFill="0" applyBorder="0" applyProtection="0">
      <alignment horizontal="right" vertical="center"/>
    </xf>
    <xf numFmtId="0" fontId="0" fillId="0" borderId="0">
      <alignment vertical="center"/>
    </xf>
    <xf numFmtId="0" fontId="12" fillId="0" borderId="0">
      <alignment vertical="center"/>
    </xf>
    <xf numFmtId="0" fontId="12" fillId="0" borderId="0">
      <alignment vertical="center"/>
    </xf>
    <xf numFmtId="178" fontId="37" fillId="0" borderId="0" applyFill="0" applyBorder="0" applyProtection="0">
      <alignment horizontal="center" vertical="center"/>
    </xf>
    <xf numFmtId="0" fontId="12" fillId="0" borderId="0">
      <alignment vertical="center"/>
    </xf>
    <xf numFmtId="0" fontId="12" fillId="0" borderId="0">
      <alignment vertical="center"/>
    </xf>
    <xf numFmtId="0" fontId="12" fillId="0" borderId="0">
      <alignment vertical="center"/>
    </xf>
    <xf numFmtId="0" fontId="48" fillId="0" borderId="0" applyNumberFormat="0" applyFill="0" applyBorder="0" applyAlignment="0" applyProtection="0">
      <alignment vertical="top"/>
      <protection locked="0"/>
    </xf>
    <xf numFmtId="0" fontId="12" fillId="0" borderId="0">
      <alignment vertical="center"/>
    </xf>
    <xf numFmtId="200" fontId="37" fillId="0" borderId="0" applyFill="0" applyBorder="0" applyProtection="0">
      <alignment horizontal="center" vertical="center"/>
    </xf>
    <xf numFmtId="199" fontId="49" fillId="0" borderId="0" applyFill="0" applyBorder="0" applyProtection="0">
      <alignment horizontal="right" vertical="center"/>
    </xf>
    <xf numFmtId="0" fontId="12" fillId="0" borderId="0">
      <alignment vertical="center"/>
    </xf>
    <xf numFmtId="0" fontId="12" fillId="0" borderId="0">
      <alignment vertical="center"/>
    </xf>
    <xf numFmtId="193" fontId="22" fillId="0" borderId="0" applyFill="0" applyBorder="0" applyProtection="0">
      <alignment horizontal="right" vertical="center"/>
    </xf>
    <xf numFmtId="0" fontId="12" fillId="0" borderId="0">
      <alignment vertical="center"/>
    </xf>
    <xf numFmtId="186" fontId="22" fillId="0" borderId="0" applyFill="0" applyBorder="0" applyProtection="0">
      <alignment horizontal="right" vertical="center"/>
    </xf>
    <xf numFmtId="0" fontId="0" fillId="0" borderId="0">
      <alignment vertical="center"/>
    </xf>
    <xf numFmtId="0" fontId="18" fillId="4" borderId="0" applyNumberFormat="0" applyBorder="0" applyAlignment="0" applyProtection="0">
      <alignment vertical="center"/>
    </xf>
    <xf numFmtId="183" fontId="22" fillId="0" borderId="0" applyFill="0" applyBorder="0" applyProtection="0">
      <alignment horizontal="right" vertical="center"/>
    </xf>
    <xf numFmtId="191" fontId="22" fillId="0" borderId="0" applyFill="0" applyBorder="0" applyProtection="0">
      <alignment horizontal="right" vertical="center"/>
    </xf>
    <xf numFmtId="0" fontId="12" fillId="0" borderId="0">
      <alignment vertical="center"/>
    </xf>
    <xf numFmtId="0" fontId="38" fillId="0" borderId="0">
      <alignment vertical="center"/>
    </xf>
    <xf numFmtId="0" fontId="18" fillId="4" borderId="0" applyNumberFormat="0" applyBorder="0" applyAlignment="0" applyProtection="0">
      <alignment vertical="center"/>
    </xf>
    <xf numFmtId="0" fontId="13" fillId="0" borderId="0">
      <alignment vertical="center"/>
    </xf>
    <xf numFmtId="0" fontId="15" fillId="11"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applyNumberFormat="0" applyFill="0" applyBorder="0" applyAlignment="0" applyProtection="0">
      <alignment vertical="center"/>
    </xf>
    <xf numFmtId="0" fontId="0" fillId="16" borderId="0" applyNumberFormat="0" applyBorder="0" applyAlignment="0" applyProtection="0">
      <alignment vertical="center"/>
    </xf>
    <xf numFmtId="0" fontId="12" fillId="0" borderId="0">
      <alignment vertical="center"/>
    </xf>
    <xf numFmtId="0" fontId="0" fillId="16" borderId="0" applyNumberFormat="0" applyBorder="0" applyAlignment="0" applyProtection="0">
      <alignment vertical="center"/>
    </xf>
    <xf numFmtId="0" fontId="0" fillId="16" borderId="0" applyNumberFormat="0" applyBorder="0" applyAlignment="0" applyProtection="0">
      <alignment vertical="center"/>
    </xf>
    <xf numFmtId="0" fontId="0" fillId="20" borderId="0" applyNumberFormat="0" applyBorder="0" applyAlignment="0" applyProtection="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12" fillId="0" borderId="0">
      <alignment vertical="center"/>
    </xf>
    <xf numFmtId="0" fontId="0" fillId="16" borderId="0" applyNumberFormat="0" applyBorder="0" applyAlignment="0" applyProtection="0">
      <alignment vertical="center"/>
    </xf>
    <xf numFmtId="0" fontId="12" fillId="0" borderId="0">
      <alignment vertical="center"/>
    </xf>
    <xf numFmtId="0" fontId="0"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10" borderId="0" applyNumberFormat="0" applyBorder="0" applyAlignment="0" applyProtection="0">
      <alignment vertical="center"/>
    </xf>
    <xf numFmtId="0" fontId="12" fillId="0" borderId="0">
      <alignment vertical="center"/>
    </xf>
    <xf numFmtId="0" fontId="0" fillId="10"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8" fillId="4" borderId="0" applyNumberFormat="0" applyBorder="0" applyAlignment="0" applyProtection="0">
      <alignment vertical="center"/>
    </xf>
    <xf numFmtId="0" fontId="0" fillId="6"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0" fillId="6"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12" fillId="0" borderId="0">
      <alignment vertical="center"/>
    </xf>
    <xf numFmtId="0" fontId="0" fillId="20"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18" fillId="9" borderId="0" applyNumberFormat="0" applyBorder="0" applyAlignment="0" applyProtection="0">
      <alignment vertical="center"/>
    </xf>
    <xf numFmtId="0" fontId="0" fillId="0" borderId="0">
      <alignment vertical="center"/>
    </xf>
    <xf numFmtId="0" fontId="0" fillId="7" borderId="0" applyNumberFormat="0" applyBorder="0" applyAlignment="0" applyProtection="0">
      <alignment vertical="center"/>
    </xf>
    <xf numFmtId="0" fontId="12"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15" fillId="13"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12" fillId="0" borderId="0">
      <alignment vertical="center"/>
    </xf>
    <xf numFmtId="0" fontId="12" fillId="0" borderId="0">
      <alignment vertical="center"/>
    </xf>
    <xf numFmtId="0" fontId="0" fillId="10" borderId="0" applyNumberFormat="0" applyBorder="0" applyAlignment="0" applyProtection="0">
      <alignment vertical="center"/>
    </xf>
    <xf numFmtId="0" fontId="12" fillId="0" borderId="0">
      <alignment vertical="center"/>
    </xf>
    <xf numFmtId="0" fontId="0" fillId="10" borderId="0" applyNumberFormat="0" applyBorder="0" applyAlignment="0" applyProtection="0">
      <alignment vertical="center"/>
    </xf>
    <xf numFmtId="0" fontId="12" fillId="0" borderId="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12" fillId="0" borderId="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0" fillId="17" borderId="0" applyNumberFormat="0" applyBorder="0" applyAlignment="0" applyProtection="0">
      <alignment vertical="center"/>
    </xf>
    <xf numFmtId="0" fontId="0" fillId="17" borderId="0" applyNumberFormat="0" applyBorder="0" applyAlignment="0" applyProtection="0">
      <alignment vertical="center"/>
    </xf>
    <xf numFmtId="0" fontId="0" fillId="17" borderId="0" applyNumberFormat="0" applyBorder="0" applyAlignment="0" applyProtection="0">
      <alignment vertical="center"/>
    </xf>
    <xf numFmtId="0" fontId="0" fillId="17" borderId="0" applyNumberFormat="0" applyBorder="0" applyAlignment="0" applyProtection="0">
      <alignment vertical="center"/>
    </xf>
    <xf numFmtId="0" fontId="0" fillId="17" borderId="0" applyNumberFormat="0" applyBorder="0" applyAlignment="0" applyProtection="0">
      <alignment vertical="center"/>
    </xf>
    <xf numFmtId="0" fontId="12" fillId="0" borderId="0">
      <alignment vertical="center"/>
    </xf>
    <xf numFmtId="0" fontId="0" fillId="17"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5" fillId="12"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1" borderId="0" applyNumberFormat="0" applyBorder="0" applyAlignment="0" applyProtection="0">
      <alignment vertical="center"/>
    </xf>
    <xf numFmtId="0" fontId="12" fillId="0" borderId="0">
      <alignment vertical="center"/>
    </xf>
    <xf numFmtId="0" fontId="12" fillId="0" borderId="0">
      <alignment vertical="center"/>
    </xf>
    <xf numFmtId="0" fontId="0" fillId="8" borderId="0" applyNumberFormat="0" applyBorder="0" applyAlignment="0" applyProtection="0">
      <alignment vertical="center"/>
    </xf>
    <xf numFmtId="0" fontId="13" fillId="0" borderId="0">
      <alignment vertical="center"/>
    </xf>
    <xf numFmtId="0" fontId="0" fillId="8" borderId="0" applyNumberFormat="0" applyBorder="0" applyAlignment="0" applyProtection="0">
      <alignment vertical="center"/>
    </xf>
    <xf numFmtId="0" fontId="13" fillId="0" borderId="0">
      <alignment vertical="center"/>
    </xf>
    <xf numFmtId="0" fontId="0" fillId="8" borderId="0" applyNumberFormat="0" applyBorder="0" applyAlignment="0" applyProtection="0">
      <alignment vertical="center"/>
    </xf>
    <xf numFmtId="0" fontId="13" fillId="0" borderId="0">
      <alignment vertical="center"/>
    </xf>
    <xf numFmtId="0" fontId="0" fillId="8" borderId="0" applyNumberFormat="0" applyBorder="0" applyAlignment="0" applyProtection="0">
      <alignment vertical="center"/>
    </xf>
    <xf numFmtId="0" fontId="13" fillId="0" borderId="0">
      <alignment vertical="center"/>
    </xf>
    <xf numFmtId="0" fontId="0" fillId="8" borderId="0" applyNumberFormat="0" applyBorder="0" applyAlignment="0" applyProtection="0">
      <alignment vertical="center"/>
    </xf>
    <xf numFmtId="0" fontId="0" fillId="18"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7" borderId="0" applyNumberFormat="0" applyBorder="0" applyAlignment="0" applyProtection="0">
      <alignment vertical="center"/>
    </xf>
    <xf numFmtId="0" fontId="12" fillId="0" borderId="0">
      <alignment vertical="center"/>
    </xf>
    <xf numFmtId="0" fontId="0" fillId="8" borderId="0" applyNumberFormat="0" applyBorder="0" applyAlignment="0" applyProtection="0">
      <alignment vertical="center"/>
    </xf>
    <xf numFmtId="0" fontId="0" fillId="9" borderId="0" applyNumberFormat="0" applyBorder="0" applyAlignment="0" applyProtection="0">
      <alignment vertical="center"/>
    </xf>
    <xf numFmtId="0" fontId="12"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5" borderId="0" applyNumberFormat="0" applyBorder="0" applyAlignment="0" applyProtection="0">
      <alignment vertical="center"/>
    </xf>
    <xf numFmtId="0" fontId="12" fillId="0" borderId="0">
      <alignment vertical="center"/>
    </xf>
    <xf numFmtId="0" fontId="12" fillId="0" borderId="0">
      <alignment vertical="center"/>
    </xf>
    <xf numFmtId="0" fontId="0" fillId="9" borderId="0" applyNumberFormat="0" applyBorder="0" applyAlignment="0" applyProtection="0">
      <alignment vertical="center"/>
    </xf>
    <xf numFmtId="0" fontId="0" fillId="17" borderId="0" applyNumberFormat="0" applyBorder="0" applyAlignment="0" applyProtection="0">
      <alignment vertical="center"/>
    </xf>
    <xf numFmtId="0" fontId="0" fillId="0" borderId="0">
      <alignment vertical="center"/>
    </xf>
    <xf numFmtId="0" fontId="0" fillId="17" borderId="0" applyNumberFormat="0" applyBorder="0" applyAlignment="0" applyProtection="0">
      <alignment vertical="center"/>
    </xf>
    <xf numFmtId="0" fontId="12" fillId="0" borderId="0" applyNumberFormat="0" applyFont="0" applyFill="0" applyBorder="0" applyAlignment="0" applyProtection="0">
      <alignment vertical="center"/>
    </xf>
    <xf numFmtId="0" fontId="0" fillId="17"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0" fillId="17" borderId="0" applyNumberFormat="0" applyBorder="0" applyAlignment="0" applyProtection="0">
      <alignment vertical="center"/>
    </xf>
    <xf numFmtId="0" fontId="12" fillId="0" borderId="0">
      <alignment vertical="center"/>
    </xf>
    <xf numFmtId="0" fontId="0" fillId="17" borderId="0" applyNumberFormat="0" applyBorder="0" applyAlignment="0" applyProtection="0">
      <alignment vertical="center"/>
    </xf>
    <xf numFmtId="0" fontId="0" fillId="0" borderId="0">
      <alignment vertical="center"/>
    </xf>
    <xf numFmtId="0" fontId="12" fillId="0" borderId="0">
      <alignment vertical="center"/>
    </xf>
    <xf numFmtId="0" fontId="0" fillId="17" borderId="0" applyNumberFormat="0" applyBorder="0" applyAlignment="0" applyProtection="0">
      <alignment vertical="center"/>
    </xf>
    <xf numFmtId="0" fontId="0" fillId="0" borderId="0">
      <alignment vertical="center"/>
    </xf>
    <xf numFmtId="0" fontId="12" fillId="0" borderId="0">
      <alignment vertical="center"/>
    </xf>
    <xf numFmtId="0" fontId="0" fillId="19"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19" borderId="0" applyNumberFormat="0" applyBorder="0" applyAlignment="0" applyProtection="0">
      <alignment vertical="center"/>
    </xf>
    <xf numFmtId="0" fontId="12" fillId="0" borderId="0">
      <alignment vertical="center"/>
    </xf>
    <xf numFmtId="0" fontId="12" fillId="0" borderId="0">
      <alignment vertical="center"/>
    </xf>
    <xf numFmtId="0" fontId="0" fillId="19" borderId="0" applyNumberFormat="0" applyBorder="0" applyAlignment="0" applyProtection="0">
      <alignment vertical="center"/>
    </xf>
    <xf numFmtId="0" fontId="12" fillId="0" borderId="0">
      <alignment vertical="center"/>
    </xf>
    <xf numFmtId="0" fontId="0" fillId="10"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0" fillId="10" borderId="0" applyNumberFormat="0" applyBorder="0" applyAlignment="0" applyProtection="0">
      <alignment vertical="center"/>
    </xf>
    <xf numFmtId="0" fontId="15" fillId="14" borderId="0" applyNumberFormat="0" applyBorder="0" applyAlignment="0" applyProtection="0">
      <alignment vertical="center"/>
    </xf>
    <xf numFmtId="0" fontId="13" fillId="0" borderId="0">
      <alignment vertical="center"/>
    </xf>
    <xf numFmtId="0" fontId="12" fillId="0" borderId="0">
      <alignment vertical="center"/>
    </xf>
    <xf numFmtId="0" fontId="12" fillId="0" borderId="0">
      <alignment vertical="center"/>
    </xf>
    <xf numFmtId="0" fontId="0" fillId="10" borderId="0" applyNumberFormat="0" applyBorder="0" applyAlignment="0" applyProtection="0">
      <alignment vertical="center"/>
    </xf>
    <xf numFmtId="0" fontId="15" fillId="14" borderId="0" applyNumberFormat="0" applyBorder="0" applyAlignment="0" applyProtection="0">
      <alignment vertical="center"/>
    </xf>
    <xf numFmtId="0" fontId="15" fillId="3" borderId="0" applyNumberFormat="0" applyBorder="0" applyAlignment="0" applyProtection="0">
      <alignment vertical="center"/>
    </xf>
    <xf numFmtId="0" fontId="12" fillId="0" borderId="0">
      <alignment vertical="center"/>
    </xf>
    <xf numFmtId="0" fontId="15" fillId="3" borderId="0" applyNumberFormat="0" applyBorder="0" applyAlignment="0" applyProtection="0">
      <alignment vertical="center"/>
    </xf>
    <xf numFmtId="0" fontId="12" fillId="0" borderId="0">
      <alignment vertical="center"/>
    </xf>
    <xf numFmtId="0" fontId="15" fillId="3" borderId="0" applyNumberFormat="0" applyBorder="0" applyAlignment="0" applyProtection="0">
      <alignment vertical="center"/>
    </xf>
    <xf numFmtId="0" fontId="12" fillId="0" borderId="0">
      <alignment vertical="center"/>
    </xf>
    <xf numFmtId="0" fontId="15" fillId="3" borderId="0" applyNumberFormat="0" applyBorder="0" applyAlignment="0" applyProtection="0">
      <alignment vertical="center"/>
    </xf>
    <xf numFmtId="0" fontId="12" fillId="0" borderId="0">
      <alignment vertical="center"/>
    </xf>
    <xf numFmtId="0" fontId="15" fillId="3" borderId="0" applyNumberFormat="0" applyBorder="0" applyAlignment="0" applyProtection="0">
      <alignment vertical="center"/>
    </xf>
    <xf numFmtId="0" fontId="12" fillId="0" borderId="0">
      <alignment vertical="center"/>
    </xf>
    <xf numFmtId="0" fontId="15" fillId="11" borderId="0" applyNumberFormat="0" applyBorder="0" applyAlignment="0" applyProtection="0">
      <alignment vertical="center"/>
    </xf>
    <xf numFmtId="0" fontId="12" fillId="0" borderId="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5" fillId="11" borderId="0" applyNumberFormat="0" applyBorder="0" applyAlignment="0" applyProtection="0">
      <alignment vertical="center"/>
    </xf>
    <xf numFmtId="0" fontId="12" fillId="0" borderId="0">
      <alignment vertical="center"/>
    </xf>
    <xf numFmtId="0" fontId="15" fillId="8" borderId="0" applyNumberFormat="0" applyBorder="0" applyAlignment="0" applyProtection="0">
      <alignment vertical="center"/>
    </xf>
    <xf numFmtId="0" fontId="15" fillId="8" borderId="0" applyNumberFormat="0" applyBorder="0" applyAlignment="0" applyProtection="0">
      <alignment vertical="center"/>
    </xf>
    <xf numFmtId="0" fontId="15" fillId="8" borderId="0" applyNumberFormat="0" applyBorder="0" applyAlignment="0" applyProtection="0">
      <alignment vertical="center"/>
    </xf>
    <xf numFmtId="0" fontId="29" fillId="18" borderId="0" applyNumberFormat="0" applyBorder="0" applyAlignment="0" applyProtection="0">
      <alignment vertical="center"/>
    </xf>
    <xf numFmtId="0" fontId="18" fillId="4" borderId="0" applyNumberFormat="0" applyBorder="0" applyAlignment="0" applyProtection="0">
      <alignment vertical="center"/>
    </xf>
    <xf numFmtId="0" fontId="15" fillId="21" borderId="0" applyNumberFormat="0" applyBorder="0" applyAlignment="0" applyProtection="0">
      <alignment vertical="center"/>
    </xf>
    <xf numFmtId="0" fontId="15" fillId="8" borderId="0" applyNumberFormat="0" applyBorder="0" applyAlignment="0" applyProtection="0">
      <alignment vertical="center"/>
    </xf>
    <xf numFmtId="0" fontId="0" fillId="0" borderId="0">
      <alignment vertical="center"/>
    </xf>
    <xf numFmtId="0" fontId="15" fillId="14" borderId="0" applyNumberFormat="0" applyBorder="0" applyAlignment="0" applyProtection="0">
      <alignment vertical="center"/>
    </xf>
    <xf numFmtId="0" fontId="0" fillId="0" borderId="0">
      <alignment vertical="center"/>
    </xf>
    <xf numFmtId="0" fontId="15" fillId="14" borderId="0" applyNumberFormat="0" applyBorder="0" applyAlignment="0" applyProtection="0">
      <alignment vertical="center"/>
    </xf>
    <xf numFmtId="0" fontId="29" fillId="5" borderId="0" applyNumberFormat="0" applyBorder="0" applyAlignment="0" applyProtection="0">
      <alignment vertical="center"/>
    </xf>
    <xf numFmtId="0" fontId="15" fillId="14" borderId="0" applyNumberFormat="0" applyBorder="0" applyAlignment="0" applyProtection="0">
      <alignment vertical="center"/>
    </xf>
    <xf numFmtId="0" fontId="15" fillId="12" borderId="0" applyNumberFormat="0" applyBorder="0" applyAlignment="0" applyProtection="0">
      <alignment vertical="center"/>
    </xf>
    <xf numFmtId="0" fontId="12" fillId="0" borderId="0">
      <alignment vertical="center"/>
    </xf>
    <xf numFmtId="0" fontId="15" fillId="12" borderId="0" applyNumberFormat="0" applyBorder="0" applyAlignment="0" applyProtection="0">
      <alignment vertical="center"/>
    </xf>
    <xf numFmtId="0" fontId="12" fillId="0" borderId="0">
      <alignment vertical="center"/>
    </xf>
    <xf numFmtId="0" fontId="15" fillId="12" borderId="0" applyNumberFormat="0" applyBorder="0" applyAlignment="0" applyProtection="0">
      <alignment vertical="center"/>
    </xf>
    <xf numFmtId="0" fontId="29" fillId="12" borderId="0" applyNumberFormat="0" applyBorder="0" applyAlignment="0" applyProtection="0">
      <alignment vertical="center"/>
    </xf>
    <xf numFmtId="0" fontId="29" fillId="12" borderId="0" applyNumberFormat="0" applyBorder="0" applyAlignment="0" applyProtection="0">
      <alignment vertical="center"/>
    </xf>
    <xf numFmtId="0" fontId="15" fillId="17" borderId="0" applyNumberForma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5" fillId="13" borderId="0" applyNumberFormat="0" applyBorder="0" applyAlignment="0" applyProtection="0">
      <alignment vertical="center"/>
    </xf>
    <xf numFmtId="0" fontId="15" fillId="13" borderId="0" applyNumberFormat="0" applyBorder="0" applyAlignment="0" applyProtection="0">
      <alignment vertical="center"/>
    </xf>
    <xf numFmtId="0" fontId="29" fillId="10" borderId="0" applyNumberFormat="0" applyBorder="0" applyAlignment="0" applyProtection="0">
      <alignment vertical="center"/>
    </xf>
    <xf numFmtId="0" fontId="18" fillId="4" borderId="0" applyNumberFormat="0" applyBorder="0" applyAlignment="0" applyProtection="0">
      <alignment vertical="center"/>
    </xf>
    <xf numFmtId="3" fontId="47" fillId="0" borderId="0">
      <alignment vertical="center"/>
    </xf>
    <xf numFmtId="0" fontId="12" fillId="0" borderId="0">
      <alignment vertical="center"/>
    </xf>
    <xf numFmtId="0" fontId="0" fillId="0" borderId="0">
      <alignment vertical="center"/>
    </xf>
    <xf numFmtId="0" fontId="0" fillId="0" borderId="0">
      <alignment vertical="center"/>
    </xf>
    <xf numFmtId="0" fontId="13" fillId="0" borderId="0">
      <alignment vertical="center"/>
    </xf>
    <xf numFmtId="41" fontId="12" fillId="0" borderId="0" applyFont="0" applyFill="0" applyBorder="0" applyAlignment="0" applyProtection="0">
      <alignment vertical="center"/>
    </xf>
    <xf numFmtId="0" fontId="0" fillId="0" borderId="0">
      <alignment vertical="center"/>
    </xf>
    <xf numFmtId="198" fontId="12" fillId="0" borderId="0" applyFont="0" applyFill="0" applyBorder="0" applyAlignment="0" applyProtection="0">
      <alignment vertical="center"/>
    </xf>
    <xf numFmtId="0" fontId="0" fillId="0" borderId="0">
      <alignment vertical="center"/>
    </xf>
    <xf numFmtId="182" fontId="12" fillId="0" borderId="0" applyFont="0" applyFill="0" applyBorder="0" applyAlignment="0" applyProtection="0">
      <alignment vertical="center"/>
    </xf>
    <xf numFmtId="177" fontId="12" fillId="0" borderId="0" applyFont="0" applyFill="0" applyBorder="0" applyAlignment="0" applyProtection="0">
      <alignment vertical="center"/>
    </xf>
    <xf numFmtId="197" fontId="12" fillId="0" borderId="0" applyFont="0" applyFill="0" applyBorder="0" applyAlignment="0" applyProtection="0">
      <alignment vertical="center"/>
    </xf>
    <xf numFmtId="0" fontId="12" fillId="0" borderId="0">
      <alignment vertical="center"/>
    </xf>
    <xf numFmtId="0" fontId="0" fillId="0" borderId="0">
      <alignment vertical="center"/>
    </xf>
    <xf numFmtId="189" fontId="22" fillId="0" borderId="0">
      <alignment vertical="center"/>
    </xf>
    <xf numFmtId="0" fontId="0" fillId="0" borderId="0">
      <alignment vertical="center"/>
    </xf>
    <xf numFmtId="0" fontId="13" fillId="0" borderId="0">
      <alignment vertical="center"/>
    </xf>
    <xf numFmtId="0" fontId="12" fillId="0" borderId="0">
      <alignment vertical="center"/>
    </xf>
    <xf numFmtId="43" fontId="12" fillId="0" borderId="0" applyFont="0" applyFill="0" applyBorder="0" applyAlignment="0" applyProtection="0">
      <alignment vertical="center"/>
    </xf>
    <xf numFmtId="195" fontId="12" fillId="0" borderId="0" applyFont="0" applyFill="0" applyBorder="0" applyAlignment="0" applyProtection="0">
      <alignment vertical="center"/>
    </xf>
    <xf numFmtId="0" fontId="16" fillId="0" borderId="0">
      <alignment vertical="center"/>
    </xf>
    <xf numFmtId="0" fontId="12" fillId="0" borderId="0">
      <alignment vertical="center"/>
    </xf>
    <xf numFmtId="181" fontId="12" fillId="0" borderId="0" applyFont="0" applyFill="0" applyBorder="0" applyAlignment="0" applyProtection="0">
      <alignment vertical="center"/>
    </xf>
    <xf numFmtId="0" fontId="12" fillId="0" borderId="0">
      <alignment vertical="center"/>
    </xf>
    <xf numFmtId="188" fontId="12" fillId="0" borderId="0" applyFont="0" applyFill="0" applyBorder="0" applyAlignment="0" applyProtection="0">
      <alignment vertical="center"/>
    </xf>
    <xf numFmtId="37" fontId="50" fillId="0" borderId="0">
      <alignment vertical="center"/>
    </xf>
    <xf numFmtId="0" fontId="13" fillId="0" borderId="0">
      <alignment vertical="center"/>
    </xf>
    <xf numFmtId="0" fontId="51" fillId="0" borderId="0">
      <alignment vertical="center"/>
    </xf>
    <xf numFmtId="192" fontId="52" fillId="0" borderId="0">
      <alignment vertical="center"/>
    </xf>
    <xf numFmtId="10" fontId="12" fillId="0" borderId="0" applyFont="0" applyFill="0" applyBorder="0" applyAlignment="0" applyProtection="0">
      <alignment vertical="center"/>
    </xf>
    <xf numFmtId="9" fontId="12" fillId="0" borderId="0" applyFont="0" applyFill="0" applyBorder="0" applyAlignment="0" applyProtection="0">
      <alignment vertical="center"/>
    </xf>
    <xf numFmtId="3" fontId="53" fillId="0" borderId="0">
      <alignment vertical="center"/>
    </xf>
    <xf numFmtId="0" fontId="12" fillId="0" borderId="0">
      <alignment vertical="center"/>
    </xf>
    <xf numFmtId="0" fontId="12" fillId="0" borderId="0">
      <alignment vertical="center"/>
    </xf>
    <xf numFmtId="0" fontId="19" fillId="0" borderId="0">
      <alignment vertical="center"/>
    </xf>
    <xf numFmtId="185" fontId="12" fillId="0" borderId="0" applyFont="0" applyFill="0" applyBorder="0" applyAlignment="0" applyProtection="0">
      <alignment vertical="center"/>
    </xf>
    <xf numFmtId="0" fontId="12" fillId="0" borderId="0">
      <alignment vertical="center"/>
    </xf>
    <xf numFmtId="180" fontId="12" fillId="0" borderId="0" applyFont="0" applyFill="0" applyBorder="0" applyAlignment="0" applyProtection="0">
      <alignment vertical="center"/>
    </xf>
    <xf numFmtId="184"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0" fontId="33" fillId="0" borderId="15" applyNumberFormat="0" applyFill="0" applyAlignment="0" applyProtection="0">
      <alignment vertical="center"/>
    </xf>
    <xf numFmtId="0" fontId="33" fillId="0" borderId="15" applyNumberFormat="0" applyFill="0" applyAlignment="0" applyProtection="0">
      <alignment vertical="center"/>
    </xf>
    <xf numFmtId="0" fontId="33" fillId="0" borderId="15" applyNumberFormat="0" applyFill="0" applyAlignment="0" applyProtection="0">
      <alignment vertical="center"/>
    </xf>
    <xf numFmtId="0" fontId="18" fillId="4" borderId="0" applyNumberFormat="0" applyBorder="0" applyAlignment="0" applyProtection="0">
      <alignment vertical="center"/>
    </xf>
    <xf numFmtId="0" fontId="33" fillId="0" borderId="15" applyNumberFormat="0" applyFill="0" applyAlignment="0" applyProtection="0">
      <alignment vertical="center"/>
    </xf>
    <xf numFmtId="0" fontId="33" fillId="0" borderId="15" applyNumberFormat="0" applyFill="0" applyAlignment="0" applyProtection="0">
      <alignment vertical="center"/>
    </xf>
    <xf numFmtId="0" fontId="40" fillId="0" borderId="16" applyNumberFormat="0" applyFill="0" applyAlignment="0" applyProtection="0">
      <alignment vertical="center"/>
    </xf>
    <xf numFmtId="0" fontId="12" fillId="0" borderId="0">
      <alignment vertical="center"/>
    </xf>
    <xf numFmtId="0" fontId="33" fillId="0" borderId="15" applyNumberFormat="0" applyFill="0" applyAlignment="0" applyProtection="0">
      <alignment vertical="center"/>
    </xf>
    <xf numFmtId="0" fontId="12" fillId="0" borderId="0">
      <alignment vertical="center"/>
    </xf>
    <xf numFmtId="0" fontId="32" fillId="0" borderId="0" applyNumberFormat="0" applyFill="0" applyBorder="0" applyAlignment="0" applyProtection="0">
      <alignment vertical="center"/>
    </xf>
    <xf numFmtId="0" fontId="28" fillId="0" borderId="12" applyNumberFormat="0" applyFill="0" applyAlignment="0" applyProtection="0">
      <alignment vertical="center"/>
    </xf>
    <xf numFmtId="0" fontId="28" fillId="0" borderId="12" applyNumberFormat="0" applyFill="0" applyAlignment="0" applyProtection="0">
      <alignment vertical="center"/>
    </xf>
    <xf numFmtId="0" fontId="28" fillId="0" borderId="12" applyNumberFormat="0" applyFill="0" applyAlignment="0" applyProtection="0">
      <alignment vertical="center"/>
    </xf>
    <xf numFmtId="0" fontId="28" fillId="0" borderId="12" applyNumberFormat="0" applyFill="0" applyAlignment="0" applyProtection="0">
      <alignment vertical="center"/>
    </xf>
    <xf numFmtId="0" fontId="28" fillId="0" borderId="12" applyNumberFormat="0" applyFill="0" applyAlignment="0" applyProtection="0">
      <alignment vertical="center"/>
    </xf>
    <xf numFmtId="0" fontId="30" fillId="0" borderId="12" applyNumberFormat="0" applyFill="0" applyAlignment="0" applyProtection="0">
      <alignment vertical="center"/>
    </xf>
    <xf numFmtId="0" fontId="12" fillId="0" borderId="0">
      <alignment vertical="center"/>
    </xf>
    <xf numFmtId="0" fontId="28" fillId="0" borderId="12" applyNumberFormat="0" applyFill="0" applyAlignment="0" applyProtection="0">
      <alignment vertical="center"/>
    </xf>
    <xf numFmtId="0" fontId="12" fillId="0" borderId="0">
      <alignment vertical="center"/>
    </xf>
    <xf numFmtId="0" fontId="21" fillId="0" borderId="14" applyNumberFormat="0" applyFill="0" applyAlignment="0" applyProtection="0">
      <alignment vertical="center"/>
    </xf>
    <xf numFmtId="0" fontId="21" fillId="0" borderId="14" applyNumberFormat="0" applyFill="0" applyAlignment="0" applyProtection="0">
      <alignment vertical="center"/>
    </xf>
    <xf numFmtId="0" fontId="0" fillId="0" borderId="0">
      <alignment vertical="center"/>
    </xf>
    <xf numFmtId="0" fontId="0" fillId="0" borderId="0">
      <alignment vertical="center"/>
    </xf>
    <xf numFmtId="0" fontId="21" fillId="0" borderId="14" applyNumberFormat="0" applyFill="0" applyAlignment="0" applyProtection="0">
      <alignment vertical="center"/>
    </xf>
    <xf numFmtId="0" fontId="0" fillId="0" borderId="0">
      <alignment vertical="center"/>
    </xf>
    <xf numFmtId="0" fontId="0" fillId="0" borderId="0">
      <alignment vertical="center"/>
    </xf>
    <xf numFmtId="0" fontId="21" fillId="0" borderId="14" applyNumberFormat="0" applyFill="0" applyAlignment="0" applyProtection="0">
      <alignment vertical="center"/>
    </xf>
    <xf numFmtId="0" fontId="21" fillId="0" borderId="14" applyNumberFormat="0" applyFill="0" applyAlignment="0" applyProtection="0">
      <alignment vertical="center"/>
    </xf>
    <xf numFmtId="0" fontId="27" fillId="0" borderId="13" applyNumberFormat="0" applyFill="0" applyAlignment="0" applyProtection="0">
      <alignment vertical="center"/>
    </xf>
    <xf numFmtId="0" fontId="12" fillId="0" borderId="0">
      <alignment vertical="center"/>
    </xf>
    <xf numFmtId="0" fontId="27" fillId="0" borderId="18" applyNumberFormat="0" applyFill="0" applyAlignment="0" applyProtection="0">
      <alignment vertical="center"/>
    </xf>
    <xf numFmtId="0" fontId="21" fillId="0" borderId="14" applyNumberFormat="0" applyFill="0" applyAlignment="0" applyProtection="0">
      <alignment vertical="center"/>
    </xf>
    <xf numFmtId="0" fontId="21" fillId="0" borderId="0" applyNumberFormat="0" applyFill="0" applyBorder="0" applyAlignment="0" applyProtection="0">
      <alignment vertical="center"/>
    </xf>
    <xf numFmtId="0" fontId="0" fillId="0" borderId="0">
      <alignment vertical="center"/>
    </xf>
    <xf numFmtId="0" fontId="12" fillId="0" borderId="0">
      <alignment vertical="center"/>
    </xf>
    <xf numFmtId="0" fontId="21" fillId="0" borderId="0" applyNumberFormat="0" applyFill="0" applyBorder="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12" fillId="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0" fillId="0" borderId="0">
      <alignment vertical="center"/>
    </xf>
    <xf numFmtId="0" fontId="21" fillId="0" borderId="0" applyNumberFormat="0" applyFill="0" applyBorder="0" applyAlignment="0" applyProtection="0">
      <alignment vertical="center"/>
    </xf>
    <xf numFmtId="0" fontId="0" fillId="0" borderId="0">
      <alignment vertical="center"/>
    </xf>
    <xf numFmtId="0" fontId="27" fillId="0" borderId="0" applyNumberFormat="0" applyFill="0" applyBorder="0" applyAlignment="0" applyProtection="0">
      <alignment vertical="center"/>
    </xf>
    <xf numFmtId="0" fontId="34" fillId="0" borderId="0">
      <alignment horizontal="center" vertical="center"/>
    </xf>
    <xf numFmtId="0" fontId="2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2" fillId="0" borderId="0">
      <alignment vertical="center"/>
    </xf>
    <xf numFmtId="0" fontId="32" fillId="0" borderId="0" applyNumberFormat="0" applyFill="0" applyBorder="0" applyAlignment="0" applyProtection="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31" fillId="11"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2" fillId="0" borderId="0">
      <alignment vertical="center"/>
    </xf>
    <xf numFmtId="0" fontId="18" fillId="9" borderId="0" applyNumberFormat="0" applyBorder="0" applyAlignment="0" applyProtection="0">
      <alignment vertical="center"/>
    </xf>
    <xf numFmtId="0" fontId="18" fillId="5"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2" fillId="0" borderId="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0"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7" fillId="4" borderId="0" applyNumberFormat="0" applyBorder="0" applyAlignment="0" applyProtection="0">
      <alignment vertical="center"/>
    </xf>
    <xf numFmtId="0" fontId="12" fillId="0" borderId="0">
      <alignment vertical="center"/>
    </xf>
    <xf numFmtId="0" fontId="17"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3" fillId="0" borderId="0">
      <alignment vertical="center"/>
    </xf>
    <xf numFmtId="0" fontId="0"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45"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12" fillId="0" borderId="0">
      <alignment vertical="center"/>
    </xf>
    <xf numFmtId="0" fontId="0" fillId="0" borderId="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3"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0" fillId="0" borderId="0">
      <alignment vertical="center"/>
    </xf>
    <xf numFmtId="0" fontId="12" fillId="0" borderId="0">
      <alignment vertical="center"/>
    </xf>
    <xf numFmtId="0" fontId="18" fillId="5"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0" fillId="0" borderId="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20"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0"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0" fillId="0" borderId="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2" fillId="0" borderId="0">
      <alignment vertical="center"/>
    </xf>
    <xf numFmtId="0" fontId="45" fillId="4" borderId="0" applyNumberFormat="0" applyBorder="0" applyAlignment="0" applyProtection="0">
      <alignment vertical="center"/>
    </xf>
    <xf numFmtId="0" fontId="12" fillId="0" borderId="0">
      <alignment vertical="center"/>
    </xf>
    <xf numFmtId="0" fontId="45" fillId="4"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2" fillId="0" borderId="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2" fillId="0" borderId="0">
      <alignment vertical="center"/>
    </xf>
    <xf numFmtId="0" fontId="18" fillId="9"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8" fillId="5" borderId="0" applyNumberFormat="0" applyBorder="0" applyAlignment="0" applyProtection="0">
      <alignment vertical="center"/>
    </xf>
    <xf numFmtId="0" fontId="12" fillId="0" borderId="0">
      <alignment vertical="center"/>
    </xf>
    <xf numFmtId="0" fontId="12" fillId="0" borderId="0">
      <alignment vertical="center"/>
    </xf>
    <xf numFmtId="0" fontId="18" fillId="9"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8" fillId="4" borderId="0" applyNumberFormat="0" applyBorder="0" applyAlignment="0" applyProtection="0">
      <alignment vertical="center"/>
    </xf>
    <xf numFmtId="0" fontId="18" fillId="5" borderId="0" applyNumberFormat="0" applyBorder="0" applyAlignment="0" applyProtection="0">
      <alignment vertical="center"/>
    </xf>
    <xf numFmtId="0" fontId="0" fillId="0" borderId="0">
      <alignment vertical="center"/>
    </xf>
    <xf numFmtId="0" fontId="12" fillId="0" borderId="0">
      <alignment vertical="center"/>
    </xf>
    <xf numFmtId="0" fontId="18" fillId="5" borderId="0" applyNumberFormat="0" applyBorder="0" applyAlignment="0" applyProtection="0">
      <alignment vertical="center"/>
    </xf>
    <xf numFmtId="0" fontId="0" fillId="0" borderId="0">
      <alignment vertical="center"/>
    </xf>
    <xf numFmtId="0" fontId="18" fillId="5" borderId="0" applyNumberFormat="0" applyBorder="0" applyAlignment="0" applyProtection="0">
      <alignment vertical="center"/>
    </xf>
    <xf numFmtId="0" fontId="0"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8" fillId="4" borderId="0" applyNumberFormat="0" applyBorder="0" applyAlignment="0" applyProtection="0">
      <alignment vertical="center"/>
    </xf>
    <xf numFmtId="0" fontId="12" fillId="0" borderId="0">
      <alignment vertical="center"/>
    </xf>
    <xf numFmtId="0" fontId="12" fillId="0" borderId="0"/>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4"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0"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3"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9" fillId="0" borderId="0">
      <alignment vertical="center"/>
    </xf>
    <xf numFmtId="0" fontId="12" fillId="0" borderId="0"/>
    <xf numFmtId="0" fontId="12" fillId="0" borderId="0">
      <alignment vertical="center"/>
    </xf>
    <xf numFmtId="0" fontId="13"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39" fillId="0" borderId="0">
      <alignment vertical="center"/>
      <protection locked="0"/>
    </xf>
    <xf numFmtId="0" fontId="12" fillId="0" borderId="0">
      <alignment vertical="center"/>
    </xf>
    <xf numFmtId="0" fontId="12" fillId="0" borderId="0">
      <alignment vertical="center"/>
    </xf>
    <xf numFmtId="0" fontId="39" fillId="0" borderId="0">
      <alignment vertical="center"/>
      <protection locked="0"/>
    </xf>
    <xf numFmtId="0" fontId="12" fillId="0" borderId="0">
      <alignment vertical="center"/>
    </xf>
    <xf numFmtId="0" fontId="12" fillId="0" borderId="0" applyNumberFormat="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alignment vertical="center"/>
    </xf>
    <xf numFmtId="0" fontId="13" fillId="0" borderId="0">
      <alignment vertical="center"/>
    </xf>
    <xf numFmtId="0" fontId="12" fillId="0" borderId="0">
      <alignment vertical="center"/>
    </xf>
    <xf numFmtId="0" fontId="13" fillId="0" borderId="0">
      <alignment vertical="center"/>
    </xf>
    <xf numFmtId="0" fontId="13"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2" fillId="0" borderId="0">
      <alignment vertical="center"/>
    </xf>
    <xf numFmtId="0" fontId="36" fillId="0" borderId="0">
      <alignment vertical="center"/>
    </xf>
    <xf numFmtId="0" fontId="42" fillId="0" borderId="0">
      <alignment vertical="center"/>
    </xf>
    <xf numFmtId="0" fontId="0" fillId="0" borderId="0">
      <alignment vertical="center"/>
    </xf>
    <xf numFmtId="0" fontId="42" fillId="0" borderId="0">
      <alignment vertical="center"/>
    </xf>
    <xf numFmtId="0" fontId="42" fillId="0" borderId="0">
      <alignment vertical="center"/>
    </xf>
    <xf numFmtId="0" fontId="39" fillId="0" borderId="0">
      <alignment vertical="center"/>
    </xf>
    <xf numFmtId="0" fontId="12" fillId="0" borderId="0">
      <alignment vertical="center"/>
    </xf>
    <xf numFmtId="0" fontId="42" fillId="0" borderId="0">
      <alignment vertical="center"/>
    </xf>
    <xf numFmtId="0" fontId="39" fillId="0" borderId="0">
      <alignment vertical="center"/>
    </xf>
    <xf numFmtId="0" fontId="12" fillId="0" borderId="0">
      <alignment vertical="center"/>
    </xf>
    <xf numFmtId="0" fontId="0" fillId="0" borderId="0">
      <alignment vertical="center"/>
    </xf>
    <xf numFmtId="0" fontId="55" fillId="0" borderId="0">
      <alignment vertical="top"/>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42" fillId="0" borderId="0">
      <alignment vertical="center"/>
    </xf>
    <xf numFmtId="0" fontId="39" fillId="0" borderId="0">
      <alignment vertical="center"/>
    </xf>
    <xf numFmtId="0" fontId="39" fillId="0" borderId="0">
      <alignment vertical="center"/>
    </xf>
    <xf numFmtId="0" fontId="12" fillId="0" borderId="0">
      <alignment vertical="center"/>
    </xf>
    <xf numFmtId="0" fontId="39" fillId="0" borderId="0">
      <alignment vertical="center"/>
    </xf>
  </cellStyleXfs>
  <cellXfs count="92">
    <xf numFmtId="0" fontId="0" fillId="0" borderId="0" xfId="0" applyAlignment="1"/>
    <xf numFmtId="0" fontId="0" fillId="0" borderId="0" xfId="0" applyFill="1" applyAlignment="1"/>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2" xfId="0" applyFont="1" applyFill="1" applyBorder="1" applyAlignment="1">
      <alignment vertical="center" wrapText="1"/>
    </xf>
    <xf numFmtId="0" fontId="0" fillId="0"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0" fillId="0" borderId="2" xfId="0" applyFont="1" applyFill="1" applyBorder="1" applyAlignment="1">
      <alignment vertical="center"/>
    </xf>
    <xf numFmtId="0" fontId="0" fillId="0" borderId="0" xfId="0" applyFont="1" applyFill="1" applyAlignment="1"/>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187" fontId="3" fillId="0" borderId="1" xfId="0" applyNumberFormat="1" applyFont="1" applyFill="1" applyBorder="1" applyAlignment="1">
      <alignment horizontal="center" vertical="center" wrapText="1"/>
    </xf>
    <xf numFmtId="187" fontId="1"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center" vertical="center" wrapText="1"/>
    </xf>
    <xf numFmtId="187" fontId="4" fillId="0" borderId="1" xfId="0" applyNumberFormat="1"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2" fillId="0" borderId="1" xfId="0" applyFont="1" applyBorder="1" applyAlignment="1">
      <alignment horizontal="center"/>
    </xf>
    <xf numFmtId="187" fontId="0" fillId="0" borderId="1" xfId="0" applyNumberFormat="1" applyFont="1" applyBorder="1" applyAlignment="1">
      <alignment horizontal="center"/>
    </xf>
    <xf numFmtId="0" fontId="0" fillId="0" borderId="1" xfId="0" applyFont="1" applyBorder="1" applyAlignment="1"/>
    <xf numFmtId="0" fontId="3"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0" fillId="0" borderId="1"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8" xfId="0" applyFont="1" applyBorder="1" applyAlignment="1">
      <alignment horizontal="center" vertical="center"/>
    </xf>
    <xf numFmtId="0" fontId="0" fillId="0" borderId="1" xfId="0" applyFont="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2" fillId="0" borderId="1" xfId="0" applyFont="1" applyBorder="1" applyAlignment="1">
      <alignment horizontal="center" vertical="center"/>
    </xf>
    <xf numFmtId="0" fontId="0" fillId="0" borderId="1" xfId="0" applyFont="1" applyBorder="1" applyAlignment="1">
      <alignment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4" fillId="0" borderId="0" xfId="0" applyFont="1" applyAlignment="1"/>
    <xf numFmtId="0" fontId="6"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0" xfId="0" applyFont="1" applyAlignment="1">
      <alignment vertical="center"/>
    </xf>
    <xf numFmtId="0" fontId="4" fillId="0" borderId="0" xfId="0" applyFont="1" applyAlignment="1">
      <alignment horizontal="left"/>
    </xf>
    <xf numFmtId="0" fontId="1" fillId="0" borderId="1" xfId="0" applyFont="1" applyFill="1" applyBorder="1" applyAlignment="1">
      <alignment horizontal="left" vertical="center" wrapText="1"/>
    </xf>
    <xf numFmtId="0" fontId="8" fillId="0" borderId="0" xfId="0" applyFont="1" applyFill="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4" fillId="0" borderId="1" xfId="0" applyFont="1" applyBorder="1" applyAlignment="1">
      <alignment horizontal="center" vertical="center"/>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3"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4" fillId="0" borderId="3"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4" fillId="0" borderId="0" xfId="0" applyFont="1" applyAlignment="1">
      <alignment horizontal="center"/>
    </xf>
    <xf numFmtId="0" fontId="4" fillId="0" borderId="1" xfId="0" applyFont="1" applyBorder="1" applyAlignment="1">
      <alignment horizontal="left" vertical="center"/>
    </xf>
    <xf numFmtId="0" fontId="7"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4" fillId="0" borderId="1" xfId="0" applyFont="1" applyFill="1" applyBorder="1" applyAlignment="1">
      <alignment horizontal="left" vertical="top"/>
    </xf>
    <xf numFmtId="0" fontId="4" fillId="0" borderId="7" xfId="0" applyFont="1" applyBorder="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4" fillId="0" borderId="1" xfId="0" applyFont="1" applyBorder="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2" fillId="0" borderId="5" xfId="0" applyFont="1" applyBorder="1" applyAlignment="1">
      <alignment horizontal="center" vertical="center"/>
    </xf>
    <xf numFmtId="0" fontId="1" fillId="0" borderId="5" xfId="0" applyFont="1" applyFill="1" applyBorder="1" applyAlignment="1">
      <alignment horizontal="center" vertical="center" wrapText="1"/>
    </xf>
    <xf numFmtId="0" fontId="0" fillId="0" borderId="1" xfId="0" applyBorder="1" applyAlignment="1">
      <alignment horizontal="center"/>
    </xf>
    <xf numFmtId="0" fontId="11" fillId="0" borderId="1" xfId="0" applyFont="1" applyBorder="1" applyAlignment="1">
      <alignment horizontal="left" vertical="center" wrapText="1"/>
    </xf>
    <xf numFmtId="0" fontId="0" fillId="0" borderId="1" xfId="0" applyBorder="1" applyAlignment="1">
      <alignment horizontal="left"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wrapText="1"/>
    </xf>
  </cellXfs>
  <cellStyles count="4777">
    <cellStyle name="常规" xfId="0" builtinId="0"/>
    <cellStyle name="货币[0]" xfId="1" builtinId="7"/>
    <cellStyle name="常规 127 3 3" xfId="2"/>
    <cellStyle name="常规 132 3 3" xfId="3"/>
    <cellStyle name="常规 39" xfId="4"/>
    <cellStyle name="常规 44" xfId="5"/>
    <cellStyle name="货币" xfId="6" builtinId="4"/>
    <cellStyle name="20% - 强调文字颜色 3" xfId="7" builtinId="38"/>
    <cellStyle name="输入" xfId="8" builtinId="20"/>
    <cellStyle name="常规 20 4 2" xfId="9"/>
    <cellStyle name="_广州供电局2007年技改项目计划表(12.21）上报" xfId="10"/>
    <cellStyle name="差_附件5-营配信息集成项目投资计划建议表"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差" xfId="17" builtinId="27"/>
    <cellStyle name="常规 2 12 9" xfId="18"/>
    <cellStyle name="_YG2EC_超高压2013年" xfId="19"/>
    <cellStyle name="40% - 强调文字颜色 3" xfId="20" builtinId="39"/>
    <cellStyle name="_科技开发_中试所" xfId="21"/>
    <cellStyle name="常规 26 2" xfId="22"/>
    <cellStyle name="常规 31 2" xfId="23"/>
    <cellStyle name="_分省全社会用电量" xfId="24"/>
    <cellStyle name="千位分隔" xfId="25" builtinId="3"/>
    <cellStyle name="60% - 强调文字颜色 3" xfId="26" builtinId="40"/>
    <cellStyle name="常规 5 4 8 3" xfId="27"/>
    <cellStyle name="超链接" xfId="28" builtinId="8"/>
    <cellStyle name="差_其他资本性-各县明细" xfId="29"/>
    <cellStyle name="_财务费用预算_2009年初审后供电成本" xfId="30"/>
    <cellStyle name="_07年度技改项目计划表(揭阳局)" xfId="31"/>
    <cellStyle name="百分比" xfId="32" builtinId="5"/>
    <cellStyle name="已访问的超链接" xfId="33" builtinId="9"/>
    <cellStyle name="适中 2 4 2" xfId="34"/>
    <cellStyle name="常规 20 7 2" xfId="35"/>
    <cellStyle name="注释" xfId="36" builtinId="10"/>
    <cellStyle name="60% - 强调文字颜色 2 3" xfId="37"/>
    <cellStyle name="差_08年预算(供电成本材料费及其他资本性支出)已接管代管县现场审核最终数_技术改造类项目预算附表2-IT规划_超高压2013年" xfId="38"/>
    <cellStyle name="常规 4 12 3" xfId="39"/>
    <cellStyle name="_2009年汕尾局技改审批类计划（调整）" xfId="40"/>
    <cellStyle name="常规 7 17 11 2" xfId="41"/>
    <cellStyle name="_20080128营销费分解表" xfId="42"/>
    <cellStyle name="60% - 强调文字颜色 2" xfId="43" builtinId="36"/>
    <cellStyle name="常规 5 4 8 2" xfId="44"/>
    <cellStyle name="常规 4 12" xfId="45"/>
    <cellStyle name="常规 12 2 2" xfId="46"/>
    <cellStyle name="_修理费项目预算表_1_超高压2013年"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_IT规划项目预算调整明细表" xfId="54"/>
    <cellStyle name="常规 8 11 3 2" xfId="55"/>
    <cellStyle name="_供电成本附表1-营销费" xfId="56"/>
    <cellStyle name="注释 5" xfId="57"/>
    <cellStyle name="_揭阳_调度中心" xfId="58"/>
    <cellStyle name="警告文本" xfId="59" builtinId="11"/>
    <cellStyle name="常规 4 4 3" xfId="60"/>
    <cellStyle name="常规 6 5" xfId="61"/>
    <cellStyle name="常规 7 11 2" xfId="62"/>
    <cellStyle name="差_其他资本性-各县明细_技术改造类项目预算附表2-IT规划_超高压2013年" xfId="63"/>
    <cellStyle name="_ET_STYLE_NoName_00_ 4" xfId="64"/>
    <cellStyle name="标题" xfId="65" builtinId="15"/>
    <cellStyle name="常规 8 6 11 3" xfId="66"/>
    <cellStyle name="好_广东电网公司2008年技改108项目调整计划11_售电收入预算表（张毅定稿）" xfId="67"/>
    <cellStyle name="_佛山局" xfId="68"/>
    <cellStyle name="常规 124 6 2"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电量、线损" xfId="77"/>
    <cellStyle name="常规 2 2 16 3" xfId="78"/>
    <cellStyle name="_潮州_Book4_超高压2013年" xfId="79"/>
    <cellStyle name="常规 4 11" xfId="80"/>
    <cellStyle name="_附件-2：2008年12月及2009年度发电设备检修计划表" xfId="81"/>
    <cellStyle name="60% - 强调文字颜色 1" xfId="82" builtinId="32"/>
    <cellStyle name="_2007年审批类技改项目计划（吴川）" xfId="83"/>
    <cellStyle name="标题 3" xfId="84" builtinId="18"/>
    <cellStyle name="_基能力" xfId="85"/>
    <cellStyle name="适中 2 6 2" xfId="86"/>
    <cellStyle name="60% - 强调文字颜色 4" xfId="87" builtinId="44"/>
    <cellStyle name="常规 20 9 2" xfId="88"/>
    <cellStyle name="_惠州局" xfId="89"/>
    <cellStyle name="_购售电分析" xfId="90"/>
    <cellStyle name="输出" xfId="91" builtinId="21"/>
    <cellStyle name="_2008年营销类资本性支出调整预算明细表_超高压2013年" xfId="92"/>
    <cellStyle name="_2007供电成本调整预算编制工作底稿-VIP_超高压2013年" xfId="93"/>
    <cellStyle name="常规 8 23 3" xfId="94"/>
    <cellStyle name="计算" xfId="95" builtinId="22"/>
    <cellStyle name="常规 10 3 2 2 6 3" xfId="96"/>
    <cellStyle name="_~0009249" xfId="97"/>
    <cellStyle name="检查单元格" xfId="98" builtinId="23"/>
    <cellStyle name="常规 13 5" xfId="99"/>
    <cellStyle name="_大修项目汇总" xfId="100"/>
    <cellStyle name="_广州供电局2007年审批类技改项目计划表（省公司）8.17" xfId="101"/>
    <cellStyle name="常规 11 10 2" xfId="102"/>
    <cellStyle name="20% - 强调文字颜色 6" xfId="103" builtinId="50"/>
    <cellStyle name="好_货币资金表（2011q）" xfId="104"/>
    <cellStyle name="_06年预算调整母公司汇编(定稿)" xfId="105"/>
    <cellStyle name="强调文字颜色 2" xfId="106" builtinId="33"/>
    <cellStyle name="_6.8" xfId="107"/>
    <cellStyle name="常规 2 2 2 5" xfId="108"/>
    <cellStyle name="_房产、土地使用税预算（范映梅）_超高压2013年" xfId="109"/>
    <cellStyle name="链接单元格" xfId="110" builtinId="24"/>
    <cellStyle name="常规 131 6 3" xfId="111"/>
    <cellStyle name="常规 126 6 3" xfId="112"/>
    <cellStyle name="汇总" xfId="113" builtinId="25"/>
    <cellStyle name="常规 8 9 10" xfId="114"/>
    <cellStyle name="_相关资料表_资本性收支预算" xfId="115"/>
    <cellStyle name="_YG253" xfId="116"/>
    <cellStyle name="常规 11 8 3" xfId="117"/>
    <cellStyle name="好" xfId="118" builtinId="26"/>
    <cellStyle name="好_供电成本情况汇总-第一方案_超高压2013年" xfId="119"/>
    <cellStyle name="适中" xfId="120" builtinId="28"/>
    <cellStyle name="_Sheet2_超高压2013年" xfId="121"/>
    <cellStyle name="常规 10 3 2 2 12" xfId="122"/>
    <cellStyle name="20% - 强调文字颜色 3 3" xfId="123"/>
    <cellStyle name="20% - 强调文字颜色 5" xfId="124" builtinId="46"/>
    <cellStyle name="_科技开发_湛江" xfId="125"/>
    <cellStyle name="_供电、其他成本预算-B" xfId="126"/>
    <cellStyle name="强调文字颜色 1" xfId="127" builtinId="29"/>
    <cellStyle name="常规 2 2 2 4" xfId="128"/>
    <cellStyle name="_房产、土地使用税预算（范映梅）" xfId="129"/>
    <cellStyle name="_阳江供电局2008技改预算-续建项目" xfId="130"/>
    <cellStyle name="20% - 强调文字颜色 1" xfId="131" builtinId="30"/>
    <cellStyle name="40% - 强调文字颜色 1" xfId="132" builtinId="31"/>
    <cellStyle name="常规 8 2 2 2 7 3" xfId="133"/>
    <cellStyle name="_~4869570" xfId="134"/>
    <cellStyle name="20% - 强调文字颜色 2" xfId="135" builtinId="34"/>
    <cellStyle name="40% - 强调文字颜色 2" xfId="136" builtinId="35"/>
    <cellStyle name="强调文字颜色 3" xfId="137" builtinId="37"/>
    <cellStyle name="常规 2 2 2 6" xfId="138"/>
    <cellStyle name="_惠州_20080215预算分解方案（市场部）" xfId="139"/>
    <cellStyle name="常规 8 5 3 2 2" xfId="140"/>
    <cellStyle name="_Sheet2_资本性支出总表" xfId="141"/>
    <cellStyle name="常规 7 8 4 2" xfId="142"/>
    <cellStyle name="强调文字颜色 4" xfId="143" builtinId="41"/>
    <cellStyle name="常规 5 4 11 2" xfId="144"/>
    <cellStyle name="常规 2 2 2 7" xfId="145"/>
    <cellStyle name="常规 8 5 3 2 3" xfId="146"/>
    <cellStyle name="_2006年供电所大修项目预算安排明细表" xfId="147"/>
    <cellStyle name="常规 7 4 4 2" xfId="148"/>
    <cellStyle name="_相关资料表_附件3：深圳供电局有限公司2013年预算编制工作分工表及报送时间" xfId="149"/>
    <cellStyle name="20% - 强调文字颜色 4" xfId="150" builtinId="42"/>
    <cellStyle name="常规 18 4 2" xfId="151"/>
    <cellStyle name="_Sheet1_母公司现金流" xfId="152"/>
    <cellStyle name="_20080122惠州供电局2008年预算报表（各县分解）" xfId="153"/>
    <cellStyle name="常规 11 10" xfId="154"/>
    <cellStyle name="_公变容量" xfId="155"/>
    <cellStyle name="常规 8 23 3 3" xfId="156"/>
    <cellStyle name="常规 7 4 8" xfId="157"/>
    <cellStyle name="_资本性支出项目明细表(750万)_超高压2013年" xfId="158"/>
    <cellStyle name="40% - 强调文字颜色 4" xfId="159" builtinId="43"/>
    <cellStyle name="常规 31 3" xfId="160"/>
    <cellStyle name="常规 26 3" xfId="161"/>
    <cellStyle name="常规 7 8 4 3" xfId="162"/>
    <cellStyle name="强调文字颜色 5" xfId="163" builtinId="45"/>
    <cellStyle name="常规 5 4 11 3" xfId="164"/>
    <cellStyle name="常规 2 2 2 8" xfId="16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_2007年预算编制报表-供电企业适用－报财务部9.28（clm1010）_超高压2013年" xfId="174"/>
    <cellStyle name="60% - 强调文字颜色 5 2 2 2" xfId="175"/>
    <cellStyle name="差_汕头" xfId="176"/>
    <cellStyle name="_财务费用预算" xfId="177"/>
    <cellStyle name="适中 2 6 3" xfId="178"/>
    <cellStyle name="60% - 强调文字颜色 5" xfId="179" builtinId="48"/>
    <cellStyle name="强调文字颜色 6" xfId="180" builtinId="49"/>
    <cellStyle name="常规 2 2 2 9" xfId="181"/>
    <cellStyle name="40% - 强调文字颜色 6" xfId="182" builtinId="51"/>
    <cellStyle name="常规 31 5" xfId="183"/>
    <cellStyle name="常规 26 5" xfId="184"/>
    <cellStyle name="适中 2" xfId="185"/>
    <cellStyle name="_ET_STYLE_NoName_00__2009财务费用" xfId="186"/>
    <cellStyle name="60% - 强调文字颜色 5 2 2 3" xfId="187"/>
    <cellStyle name="60% - 强调文字颜色 6" xfId="188" builtinId="52"/>
    <cellStyle name="_08汕尾技改_超高压2013年" xfId="189"/>
    <cellStyle name="_供电成本_超高压2013年" xfId="190"/>
    <cellStyle name="常规 10 2 12 8 2" xfId="191"/>
    <cellStyle name="_~3984830" xfId="192"/>
    <cellStyle name="差_南方电网计〔2012〕18号附件" xfId="193"/>
    <cellStyle name="常规 2 2 2 11" xfId="194"/>
    <cellStyle name="_技术改造报表制度" xfId="195"/>
    <cellStyle name="_~4562442" xfId="196"/>
    <cellStyle name="_电网建设项目" xfId="197"/>
    <cellStyle name="_东莞局2009年修理、改造、IT、科技类工程计划（预算）（1111正式定稿）" xfId="198"/>
    <cellStyle name="常规 29 5" xfId="199"/>
    <cellStyle name="@_text" xfId="200"/>
    <cellStyle name="_2010年03月" xfId="201"/>
    <cellStyle name="_清远_超高压2013年" xfId="202"/>
    <cellStyle name="千分位_ 白土" xfId="203"/>
    <cellStyle name="常规 7 7 10 2" xfId="204"/>
    <cellStyle name="_~1727083"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项目表" xfId="212"/>
    <cellStyle name="_供电及其他成本调整后" xfId="213"/>
    <cellStyle name="_~7408541"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_工资附加费用_工资费用" xfId="221"/>
    <cellStyle name="常规 118 10 3" xfId="222"/>
    <cellStyle name="常规 4 13 2" xfId="223"/>
    <cellStyle name="常规 8 5 3 6" xfId="224"/>
    <cellStyle name="_~0009249_超高压2013年" xfId="225"/>
    <cellStyle name="60% - 强调文字颜色 3 2" xfId="226"/>
    <cellStyle name="差_2广州大修技改项目调整计划(2008.7.4)_技术改造类项目预算附表2-IT规划_售电收入预算表（张毅定稿）" xfId="227"/>
    <cellStyle name="_广州供电局2007年审批类技改项目计划表（省公司）8.17_超高压2013年" xfId="228"/>
    <cellStyle name="常规 130 6" xfId="229"/>
    <cellStyle name="常规 125 6"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_07年度修理项目预算表(审定稿)_超高压2013年" xfId="239"/>
    <cellStyle name="Followed Hyperlink_AheadBehind.xls Chart 23" xfId="240"/>
    <cellStyle name="_07年调整后" xfId="241"/>
    <cellStyle name="常规 134 7" xfId="242"/>
    <cellStyle name="常规 129 7" xfId="243"/>
    <cellStyle name="_20070129营销费预算明细表" xfId="244"/>
    <cellStyle name="常规 8 9" xfId="245"/>
    <cellStyle name="_Sheet1_广州" xfId="246"/>
    <cellStyle name="_Sheet2_供电成本表" xfId="247"/>
    <cellStyle name="常规 5 4 5 3" xfId="248"/>
    <cellStyle name="差_2012年全部营销技改投资计划表(原稿0120改) 2" xfId="249"/>
    <cellStyle name="解释性文本 2" xfId="250"/>
    <cellStyle name="_0806月报 (2)" xfId="251"/>
    <cellStyle name="_08年10月购售电分析表1106" xfId="252"/>
    <cellStyle name="_Sheet2_电量、线损预算-B" xfId="253"/>
    <cellStyle name="常规 41 2" xfId="254"/>
    <cellStyle name="常规 36 2" xfId="255"/>
    <cellStyle name="_08年初审后" xfId="256"/>
    <cellStyle name="_2007年资本性支出预算调整表" xfId="257"/>
    <cellStyle name="常规 18 10 9 3" xfId="258"/>
    <cellStyle name="_08年技改（化州电白信宜）审核后上报" xfId="259"/>
    <cellStyle name="_08年技改大修项目（局本部汇总）071031" xfId="260"/>
    <cellStyle name="_2009年8月广西电网公司统计快报(基建)" xfId="261"/>
    <cellStyle name="_东莞局2009年修理、改造、IT、科技类工程计划（预算）1029" xfId="262"/>
    <cellStyle name="常规 9 5 2" xfId="263"/>
    <cellStyle name="_08年技改大修项目（局本部汇总）071031_超高压2013年" xfId="264"/>
    <cellStyle name="_08年全国分省新增装机容量" xfId="265"/>
    <cellStyle name="差_08年预算(供电成本材料费及其他资本性支出)已接管代管县现场审核最终数_实际调整底稿" xfId="266"/>
    <cellStyle name="_电网基建分电压明细_超高压2013年" xfId="267"/>
    <cellStyle name="常规 20 2" xfId="268"/>
    <cellStyle name="常规 15 2" xfId="269"/>
    <cellStyle name="_08年售电收入(637)" xfId="270"/>
    <cellStyle name="_农电-其他-附表4" xfId="271"/>
    <cellStyle name="_08年税金计算表" xfId="272"/>
    <cellStyle name="_ET_STYLE_NoName_00__遵供" xfId="273"/>
    <cellStyle name="常规 11 8" xfId="274"/>
    <cellStyle name="好_信息部2012预算报表（贵州电网公司 信息部 20111202）_待核实" xfId="275"/>
    <cellStyle name="60% - 强调文字颜色 6 2 2 3" xfId="276"/>
    <cellStyle name="_2009年6月广西电网公司统计快报(基建)" xfId="277"/>
    <cellStyle name="_附件4：二○○九年东莞局修理及技改预算表（省审查后生技部格式1121改）_超高压2013年" xfId="278"/>
    <cellStyle name="_08年预算(供电成本材料费及其他资本性支出)已接管代管县现场审核最终数" xfId="279"/>
    <cellStyle name="常规 8 16 9 2" xfId="280"/>
    <cellStyle name="_08年预算(供电成本材料费及其他资本性支出)已接管代管县现场审核最终数_超高压2013年" xfId="281"/>
    <cellStyle name="常规 8 11 10 3" xfId="282"/>
    <cellStyle name="Style 1" xfId="283"/>
    <cellStyle name="常规 7 10 11" xfId="284"/>
    <cellStyle name="强调文字颜色 6 2" xfId="285"/>
    <cellStyle name="常规 2 2 2 9 2" xfId="286"/>
    <cellStyle name="_08年职工薪酬比例" xfId="287"/>
    <cellStyle name="_佛山_营销类资本性支出预算调整表(080815)" xfId="288"/>
    <cellStyle name="_08汕尾技改" xfId="289"/>
    <cellStyle name="_供电成本" xfId="290"/>
    <cellStyle name="常规 32 2" xfId="291"/>
    <cellStyle name="常规 27 2" xfId="292"/>
    <cellStyle name="_附件2-1 10千伏及以下配网" xfId="293"/>
    <cellStyle name="_09年电网预算明细(341亿元)" xfId="294"/>
    <cellStyle name="常规 8 7 2 3" xfId="295"/>
    <cellStyle name="_Sheet2_2008年河源局技改修理项目预算调整" xfId="296"/>
    <cellStyle name="差_一般技改项目预算调整表_技术改造类项目预算附表2-IT规划_售电收入预算表（张毅定稿）" xfId="297"/>
    <cellStyle name="_工资附加费用_农电-其他-附表5" xfId="298"/>
    <cellStyle name="_20070212营销资本性预算明细表" xfId="299"/>
    <cellStyle name="常规 8 11 4 2" xfId="300"/>
    <cellStyle name="_肇庆局_超高压2013年" xfId="301"/>
    <cellStyle name="强调文字颜色 2 2 4" xfId="302"/>
    <cellStyle name="常规 13 14" xfId="303"/>
    <cellStyle name="_2009年技改项目(12月2日)" xfId="304"/>
    <cellStyle name="常规 8 2 4 3" xfId="305"/>
    <cellStyle name="好_广西电网公司2012年小型基建项目投资计划表_农电技改汇总(隆安)20120825" xfId="306"/>
    <cellStyle name="好_修理项目汇总" xfId="307"/>
    <cellStyle name="_2005年底分析" xfId="308"/>
    <cellStyle name="好_货币资金表（2011q）_待核实" xfId="309"/>
    <cellStyle name="常规 130 6 3" xfId="310"/>
    <cellStyle name="常规 125 6 3" xfId="311"/>
    <cellStyle name="_2011年3月广西电网公司统计快报(基建)2011.04.02" xfId="312"/>
    <cellStyle name="_工资附加费用_农电-其他-附表2" xfId="313"/>
    <cellStyle name="_成本费用06" xfId="314"/>
    <cellStyle name="常规 2 2 4 2" xfId="315"/>
    <cellStyle name="_梅州局" xfId="316"/>
    <cellStyle name="常规 2 2 11" xfId="317"/>
    <cellStyle name="_2006年供电所大修项目预算安排明细表_超高压2013年" xfId="318"/>
    <cellStyle name="适中 2 2 3" xfId="319"/>
    <cellStyle name="_2006年预算调整报表-子公司及物资修造适用" xfId="320"/>
    <cellStyle name="常规 112 11" xfId="321"/>
    <cellStyle name="_2009年广西电网公司统计快报(基建)空白表" xfId="322"/>
    <cellStyle name="常规 7 5 2" xfId="323"/>
    <cellStyle name="强调文字颜色 2 3" xfId="324"/>
    <cellStyle name="常规 2 2 2 5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_YG1FE" xfId="330"/>
    <cellStyle name="常规 18 10 11 3" xfId="331"/>
    <cellStyle name="_2008年广东电网公司修理计划" xfId="332"/>
    <cellStyle name="_20071018年调整预算(市场部)" xfId="333"/>
    <cellStyle name="常规 9 2 2" xfId="334"/>
    <cellStyle name="_Sheet2_2009年科技和IT（任寅寅）_超高压2013年" xfId="335"/>
    <cellStyle name="注释 7" xfId="336"/>
    <cellStyle name="_中山供电局2007年技改项目调整表" xfId="337"/>
    <cellStyle name="_20071018年调整预算(市场部)_超高压2013年" xfId="338"/>
    <cellStyle name="常规 18 10" xfId="339"/>
    <cellStyle name="_佛山_08汕尾技改" xfId="340"/>
    <cellStyle name="常规 131 3 3" xfId="341"/>
    <cellStyle name="常规 126 3 3" xfId="342"/>
    <cellStyle name="_2008年营销类资本性支出调整预算明细表" xfId="343"/>
    <cellStyle name="_2007供电成本调整预算编制工作底稿-VIP"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YG2CA" xfId="350"/>
    <cellStyle name="_2007年电网建设预算明细表20061110_超高压2013年" xfId="351"/>
    <cellStyle name="好_韶关" xfId="352"/>
    <cellStyle name="_广州_东莞" xfId="353"/>
    <cellStyle name="常规 8 17 2" xfId="354"/>
    <cellStyle name="_2007年供电成本预算调整表" xfId="355"/>
    <cellStyle name="_20080519年预算调整报表(营销费)" xfId="356"/>
    <cellStyle name="常规 12 5 2" xfId="357"/>
    <cellStyle name="_2007年技改计划（审批类新增）" xfId="358"/>
    <cellStyle name="_科技开发_广东电网公司电力通信中心2009年预算报表_超高压2013年"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常规 20 13" xfId="366"/>
    <cellStyle name="_兴供" xfId="367"/>
    <cellStyle name="常规_生产修理_15" xfId="368"/>
    <cellStyle name="_2007年审批类技改项目计划（雷州）" xfId="369"/>
    <cellStyle name="常规 18 5 5 3" xfId="370"/>
    <cellStyle name="_一般技改_20080519年预算调整报表(营销费)" xfId="371"/>
    <cellStyle name="_技术改造类项目预算附表4-营销资本性_超高压2013年" xfId="372"/>
    <cellStyle name="常规 8 10 10 3 2" xfId="373"/>
    <cellStyle name="超链接 5 2" xfId="374"/>
    <cellStyle name="_2007年预算编制报表-供电企业适用－报财务部9.28（clm1010）" xfId="375"/>
    <cellStyle name="_2007年预算分解方案（市场部）0129" xfId="376"/>
    <cellStyle name="常规 23 2" xfId="377"/>
    <cellStyle name="常规 18 2" xfId="378"/>
    <cellStyle name="常规 7 10 12" xfId="379"/>
    <cellStyle name="_2007年预算调整后分解方案（市场部）" xfId="380"/>
    <cellStyle name="_广西电网公司2008年度(远光格式2000805，快报）" xfId="381"/>
    <cellStyle name="标题 1 4" xfId="382"/>
    <cellStyle name="_2008年电力工业统计快报" xfId="383"/>
    <cellStyle name="常规 4 8 5 3" xfId="384"/>
    <cellStyle name="_Sheet1_母公司资负" xfId="385"/>
    <cellStyle name="常规 5 5 8 2" xfId="386"/>
    <cellStyle name="_2007年中电联电力工业统计快报 终稿" xfId="387"/>
    <cellStyle name="_二○一○年东莞供电局主网修理技改科技计划(报计划部3.24）" xfId="388"/>
    <cellStyle name="_购电07" xfId="389"/>
    <cellStyle name="60% - 强调文字颜色 1 6" xfId="390"/>
    <cellStyle name="_20080125营销费分解表" xfId="391"/>
    <cellStyle name="常规 18 5 6 3" xfId="392"/>
    <cellStyle name="_20080130预算分解方案（营销资本性）" xfId="393"/>
    <cellStyle name="样式 1 4" xfId="394"/>
    <cellStyle name="常规 10 2 2 2" xfId="395"/>
    <cellStyle name="常规 2 7 2" xfId="396"/>
    <cellStyle name="_Book1" xfId="397"/>
    <cellStyle name="常规 6 6" xfId="398"/>
    <cellStyle name="常规 7 11 3" xfId="399"/>
    <cellStyle name="_20080130预算分解方案（营销资本性）_超高压2013年" xfId="400"/>
    <cellStyle name="_购电成本预算(省中调适用)" xfId="401"/>
    <cellStyle name="常规 134 5 3" xfId="402"/>
    <cellStyle name="常规 129 5 3" xfId="403"/>
    <cellStyle name="常规 8 6 3 3" xfId="404"/>
    <cellStyle name="_云浮地区（郁南供电局）2007年下半年项目070821" xfId="405"/>
    <cellStyle name="_Book1_超高压2013年"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_技改_梅州供电局2009年技改修理项目计划表（2008.12.01）" xfId="412"/>
    <cellStyle name="常规 10 2 12 7 2" xfId="413"/>
    <cellStyle name="_ET_STYLE_NoName_00__16-清远供电局" xfId="414"/>
    <cellStyle name="_2008年01月广西电网基建工程统计月报" xfId="415"/>
    <cellStyle name="_科技开发_项目表" xfId="416"/>
    <cellStyle name="_佛山_清远" xfId="417"/>
    <cellStyle name="_2008年11-12月和2009年购售电费测算表（20081209）" xfId="418"/>
    <cellStyle name="常规 4 11 2" xfId="419"/>
    <cellStyle name="60% - 强调文字颜色 1 2" xfId="420"/>
    <cellStyle name="常规 131 11 3" xfId="421"/>
    <cellStyle name="常规 126 11 3" xfId="422"/>
    <cellStyle name="_潮州_电科院" xfId="423"/>
    <cellStyle name="常规 9 5" xfId="424"/>
    <cellStyle name="常规 4 7 3" xfId="425"/>
    <cellStyle name="常规 7 14 2" xfId="426"/>
    <cellStyle name="40% - 强调文字颜色 1 6" xfId="427"/>
    <cellStyle name="_惠州_汕头供电局2008年预算" xfId="428"/>
    <cellStyle name="Border" xfId="429"/>
    <cellStyle name="_2008年佛山局修理费（年中调整）新预算安排表-上报省公司生技部1" xfId="430"/>
    <cellStyle name="_江门供电局2008年技改项目计划表（调整上报）7.4_超高压2013年" xfId="431"/>
    <cellStyle name="_科技开发_附件4：二○○九年东莞局一般生产类技改项目预算表（省审查后生技部格式1202改1）"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_2008年预算调整报表-供电局及中心机构适用（营销类预算调整）" xfId="443"/>
    <cellStyle name="常规 7 3 4" xfId="444"/>
    <cellStyle name="千位分隔 4" xfId="445"/>
    <cellStyle name="常规 4 8 8 2" xfId="446"/>
    <cellStyle name="标题 4 3"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_2009年技改修理费用预算(报生技部)1120" xfId="457"/>
    <cellStyle name="常规 8 10 10 2" xfId="458"/>
    <cellStyle name="超链接 4" xfId="459"/>
    <cellStyle name="_惠州_20080130预算分解方案（营销资本性）" xfId="460"/>
    <cellStyle name="常规 8 9 4 3" xfId="461"/>
    <cellStyle name="_贵州2013年" xfId="462"/>
    <cellStyle name="样式 1 9" xfId="463"/>
    <cellStyle name="常规 10 2 2 7" xfId="464"/>
    <cellStyle name="差_汕头_技术改造类项目预算附表2-IT规划" xfId="465"/>
    <cellStyle name="_2009年陆丰局技改计划" xfId="466"/>
    <cellStyle name="差_汕头_技术改造类项目预算附表2-IT规划_超高压2013年" xfId="467"/>
    <cellStyle name="_2009年陆丰局技改计划_超高压2013年" xfId="468"/>
    <cellStyle name="常规 8 11 6 3" xfId="469"/>
    <cellStyle name="_Sheet2_附件：2009年折旧、营销费、坏帐准备、重大需求和其他损益测算表（供电）_超高压2013年" xfId="470"/>
    <cellStyle name="_2009年陆河局技改计划" xfId="471"/>
    <cellStyle name="_IT规划_超高压2013年" xfId="472"/>
    <cellStyle name="常规 5 5 5" xfId="473"/>
    <cellStyle name="_ET_STYLE_NoName_00__前期费用计划表（0221）" xfId="474"/>
    <cellStyle name="_惠州_08年初审后" xfId="475"/>
    <cellStyle name="标题 3 2 4" xfId="476"/>
    <cellStyle name="_2009年陆河局技改计划_超高压2013年" xfId="477"/>
    <cellStyle name="_2009年汕尾局技改计划" xfId="478"/>
    <cellStyle name="常规 8 5 6 2" xfId="479"/>
    <cellStyle name="常规 8 3 11" xfId="480"/>
    <cellStyle name="_本部汇总" xfId="481"/>
    <cellStyle name="_2009年汕尾局技改计划_超高压2013年" xfId="482"/>
    <cellStyle name="_2010.02公司基建投资月报" xfId="483"/>
    <cellStyle name="好_供电成本情况汇总-第一方案_实际调整底稿_超高压2013年" xfId="484"/>
    <cellStyle name="常规 5 10 6" xfId="485"/>
    <cellStyle name="_揭阳_梅州供电局2008年技改项目预算调整表（2008.07.04）_超高压2013年" xfId="486"/>
    <cellStyle name="_Sheet2_供电、其他成本预算-B" xfId="487"/>
    <cellStyle name="常规 10 2 4 7 2" xfId="488"/>
    <cellStyle name="常规 10 2 12 4" xfId="489"/>
    <cellStyle name="_2010年快报(基建)空白表" xfId="490"/>
    <cellStyle name="_ET_STYLE_NoName_00__低压项目" xfId="491"/>
    <cellStyle name="常规 2 8 4" xfId="492"/>
    <cellStyle name="输入 2 4"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报茂名生技-电白局08年大修技改工器具预算上报项目汇总20071030" xfId="500"/>
    <cellStyle name="_2012年小型基建项目投资计划表(0217江科长)" xfId="501"/>
    <cellStyle name="_农电技改汇总(隆安)20120825" xfId="502"/>
    <cellStyle name="常规 4 3" xfId="503"/>
    <cellStyle name="_梅州供电局2009年技改修理项目计划表（2008.11.20）"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5 10 2 2 3" xfId="508"/>
    <cellStyle name="常规 8 2 3" xfId="509"/>
    <cellStyle name="_佛山_广东电网公司电力通信中心2009年预算报表" xfId="510"/>
    <cellStyle name="_铜供" xfId="511"/>
    <cellStyle name="常规 5 3 2"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2012年小型基建项目投资计划表(0217江科长)_附件1-公司2014年固定资产投资计划表（信息化项目）140127" xfId="517"/>
    <cellStyle name="常规 8 8 10" xfId="518"/>
    <cellStyle name="_附件1-1-1 10千伏及以下配网"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_2012年小型基建项目投资计划表(0217江科长)_小型基建项目投资计划建议表(0126总经理项目审查会后二点八亿)" xfId="523"/>
    <cellStyle name="汇总 2 2 3" xfId="524"/>
    <cellStyle name="警告文本 2 2 2" xfId="525"/>
    <cellStyle name="常规 118 9 2" xfId="526"/>
    <cellStyle name="_惠州" xfId="527"/>
    <cellStyle name="常规 10 4 6 2" xfId="528"/>
    <cellStyle name="常规 8 3 3 3" xfId="529"/>
    <cellStyle name="_2012年小型基建项目投资计划表(0217江科长)_小型基建项目投资计划建议表(0126总经理项目审查会后二点八亿)(0212下文版无涂色)" xfId="530"/>
    <cellStyle name="常规 5 8 10 3" xfId="531"/>
    <cellStyle name="_2013年专项支出预算(汇总）" xfId="532"/>
    <cellStyle name="常规 8 2 5 3 2" xfId="533"/>
    <cellStyle name="常规 126 12" xfId="534"/>
    <cellStyle name="常规 131 12" xfId="535"/>
    <cellStyle name="_供电成本预测表2008" xfId="536"/>
    <cellStyle name="_32代管县及其顺序" xfId="537"/>
    <cellStyle name="_YG20F" xfId="538"/>
    <cellStyle name="_电网建设项目明细预算(禅城)" xfId="539"/>
    <cellStyle name="常规 5 5 6 3" xfId="540"/>
    <cellStyle name="_32个县级供电企业08年初工资预算111" xfId="541"/>
    <cellStyle name="_YG20F_超高压2013年" xfId="542"/>
    <cellStyle name="常规 7 17 3 2" xfId="543"/>
    <cellStyle name="常规 8 10 2 5" xfId="544"/>
    <cellStyle name="_营销类资本性支出预算调整表(080815)" xfId="545"/>
    <cellStyle name="常规 8 2 5 2 3"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供电成本调整后" xfId="558"/>
    <cellStyle name="_ET_STYLE_NoName_00__08年职工薪酬比例" xfId="559"/>
    <cellStyle name="常规 7 5 8" xfId="560"/>
    <cellStyle name="_潮州_梅州供电局2008年技改项目预算调整表（2008.07.04）_超高压2013年" xfId="561"/>
    <cellStyle name="_ET_STYLE_NoName_00__电力产品生产成本预算明细表" xfId="562"/>
    <cellStyle name="好_附件1-公司2014年固定资产投资计划表(广西汇总)" xfId="563"/>
    <cellStyle name="常规 4 3 10 3" xfId="564"/>
    <cellStyle name="常规 7 17 13" xfId="565"/>
    <cellStyle name="_ET_STYLE_NoName_00__19－湛江供电局" xfId="566"/>
    <cellStyle name="_ET_STYLE_NoName_00__Sheet2" xfId="567"/>
    <cellStyle name="常规 124 6" xfId="568"/>
    <cellStyle name="_ET_STYLE_NoName_00__毕节" xfId="569"/>
    <cellStyle name="_ET_STYLE_NoName_00__财务费用预算" xfId="570"/>
    <cellStyle name="_广东电网公司2009年技改项目计划（生产类第一批）" xfId="571"/>
    <cellStyle name="常规 5 2 3 3"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40% - 强调文字颜色 5 2 2" xfId="577"/>
    <cellStyle name="_ET_STYLE_NoName_00__超高压2013年" xfId="578"/>
    <cellStyle name="常规 26 3 3" xfId="579"/>
    <cellStyle name="常规 31 3 3" xfId="580"/>
    <cellStyle name="_ET_STYLE_NoName_00__成本费用预算表" xfId="581"/>
    <cellStyle name="40% - 强调文字颜色 4 3" xfId="582"/>
    <cellStyle name="常规 5 10 6 2" xfId="583"/>
    <cellStyle name="常规 11 10 3" xfId="584"/>
    <cellStyle name="输入 2 2 2" xfId="585"/>
    <cellStyle name="_ET_STYLE_NoName_00__网信部-09年信息化项目计划表-修改本部"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ET_STYLE_NoName_00__广西2013年" xfId="599"/>
    <cellStyle name="_附件1：2008年电网建设和小型基建调整后预算分解表（发展规划部负责，工程部协助）2008-10-16"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常规 127 6" xfId="615"/>
    <cellStyle name="常规 132 6" xfId="616"/>
    <cellStyle name="_ET_STYLE_NoName_00__凯供" xfId="617"/>
    <cellStyle name="_ET_STYLE_NoName_00__母公司现金流" xfId="618"/>
    <cellStyle name="常规 5 8 8" xfId="619"/>
    <cellStyle name="常规 8 16 7 3" xfId="620"/>
    <cellStyle name="_Sheet1" xfId="621"/>
    <cellStyle name="超链接 9" xfId="622"/>
    <cellStyle name="_ET_STYLE_NoName_00__母公司资负" xfId="623"/>
    <cellStyle name="常规 18 10 8" xfId="624"/>
    <cellStyle name="_ET_STYLE_NoName_00__人工成本表" xfId="625"/>
    <cellStyle name="_相关资料表_~3912905" xfId="626"/>
    <cellStyle name="好_主要指标预算" xfId="627"/>
    <cellStyle name="_ET_STYLE_NoName_00__人工成本附表" xfId="628"/>
    <cellStyle name="常规 126 6" xfId="629"/>
    <cellStyle name="常规 131 6" xfId="630"/>
    <cellStyle name="_ET_STYLE_NoName_00__上划县级供电资产"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_Sheet2_河源_超高压2013年" xfId="644"/>
    <cellStyle name="常规 4 8 5" xfId="645"/>
    <cellStyle name="20% - 强调文字颜色 5 2 2 3" xfId="646"/>
    <cellStyle name="_ET_STYLE_NoName_00__兴供" xfId="647"/>
    <cellStyle name="_惠州供电局县级供电企业（子公司）预算调整" xfId="648"/>
    <cellStyle name="_IT规划" xfId="649"/>
    <cellStyle name="好_2广州大修技改项目调整计划(2008.7.4)_待核实" xfId="650"/>
    <cellStyle name="_Sheet2_附件：2009年折旧、营销费、坏帐准备、重大需求和其他损益测算表（供电）" xfId="651"/>
    <cellStyle name="常规 8 6 9 3"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_相关资料表_2013年专项支出预算(汇总）" xfId="673"/>
    <cellStyle name="_Sheet1_2009年初审后供电成本" xfId="674"/>
    <cellStyle name="60% - 强调文字颜色 1 5" xfId="675"/>
    <cellStyle name="_购电06" xfId="676"/>
    <cellStyle name="_佛山" xfId="677"/>
    <cellStyle name="常规 128 6 2" xfId="678"/>
    <cellStyle name="常规 133 6 2" xfId="679"/>
    <cellStyle name="_YG1DC" xfId="680"/>
    <cellStyle name="差_2013年固定资产投资明细预算表报预算(张忠兴)" xfId="681"/>
    <cellStyle name="常规 126 2" xfId="682"/>
    <cellStyle name="常规 131 2" xfId="683"/>
    <cellStyle name="_Sheet1_4贵州" xfId="684"/>
    <cellStyle name="差_2008年河源局技改修理项目预算调整_待核实" xfId="685"/>
    <cellStyle name="差_湛江_售电收入预算表（张毅定稿）" xfId="686"/>
    <cellStyle name="常规 5 15 3" xfId="687"/>
    <cellStyle name="_Sheet1_超高压2013年" xfId="688"/>
    <cellStyle name="_Sheet2" xfId="689"/>
    <cellStyle name="_资本性支出06" xfId="690"/>
    <cellStyle name="_Sheet2_2008年河源局技改修理项目预算调整_超高压2013年" xfId="691"/>
    <cellStyle name="常规 7 8 11" xfId="692"/>
    <cellStyle name="常规 129 4 2" xfId="693"/>
    <cellStyle name="常规 134 4 2" xfId="694"/>
    <cellStyle name="_Sheet2_2008年清远局技改修理项目预算调整" xfId="695"/>
    <cellStyle name="差_小型基建汇总（0827)" xfId="696"/>
    <cellStyle name="_Sheet2_2008年清远局技改修理项目预算调整_超高压2013年"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技术改造类项目预算附表1-一般技改" xfId="706"/>
    <cellStyle name="_Sheet2_2009年潮州供电局技改修理项目计划表" xfId="707"/>
    <cellStyle name="_Sheet2_2009年潮州供电局技改修理项目计划表_超高压2013年" xfId="708"/>
    <cellStyle name="_小型基建项目" xfId="709"/>
    <cellStyle name="常规 2 12 4 3" xfId="710"/>
    <cellStyle name="_广东电网公司2011年固定资产投资计划表（营销技改、科技）"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常规_调峰调频发电公司2011年度技改项目计划总表（终稿） 4" xfId="728"/>
    <cellStyle name="常规 18 9 2" xfId="729"/>
    <cellStyle name="_Sheet2_2009年科技和IT（任寅寅）" xfId="730"/>
    <cellStyle name="_Sheet2_2009年一般技改-陈丽铭10.31" xfId="731"/>
    <cellStyle name="常规_网区项目_17" xfId="732"/>
    <cellStyle name="_Sheet2_2009年一般技改-陈丽铭10.31_超高压2013年" xfId="733"/>
    <cellStyle name="_技改项目汇总" xfId="734"/>
    <cellStyle name="强调文字颜色 6 2 4" xfId="735"/>
    <cellStyle name="常规 129 6 3" xfId="736"/>
    <cellStyle name="常规 134 6 3" xfId="737"/>
    <cellStyle name="千位[0]_ 应交税金审定表" xfId="738"/>
    <cellStyle name="_Sheet2_32个县级供电企业08年初工资预算111" xfId="739"/>
    <cellStyle name="_Sheet2_32个县级供电企业08年初工资预算111_超高压2013年" xfId="740"/>
    <cellStyle name="_Sheet2_4贵州" xfId="741"/>
    <cellStyle name="常规 8 2 5 2 2" xfId="742"/>
    <cellStyle name="0,0_x000a__x000a_NA_x000a__x000a_" xfId="743"/>
    <cellStyle name="常规 8 10 2 4" xfId="744"/>
    <cellStyle name="好_5、2012年度预算报表（计划部  项目修正）_待核实" xfId="745"/>
    <cellStyle name="_Sheet2_单位供电成本" xfId="746"/>
    <cellStyle name="常规 125 4" xfId="747"/>
    <cellStyle name="常规 130 4" xfId="748"/>
    <cellStyle name="_Sheet2_单位供电成本_超高压2013年" xfId="749"/>
    <cellStyle name="_Sheet2_附件1：2008年电网建设和小型基建调整后预算分解表（发展规划部负责，工程部协助）2008-10-16" xfId="750"/>
    <cellStyle name="常规 7 10 2 2" xfId="751"/>
    <cellStyle name="常规 5 5 2" xfId="752"/>
    <cellStyle name="常规 4 3 3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Normal_0105第二套审计报表定稿" xfId="757"/>
    <cellStyle name="_主营业务成本费用预算-B" xfId="758"/>
    <cellStyle name="常规 10 3 2 2 5" xfId="759"/>
    <cellStyle name="_广东电网公司年度预算报表(广电预表)-供电企业及中心机构适用" xfId="760"/>
    <cellStyle name="_Sheet2_附件4：2009年电量线损、售电收入、购电成本预算编制表（方案一）" xfId="761"/>
    <cellStyle name="常规 13 12 2" xfId="762"/>
    <cellStyle name="强调文字颜色 2 2 2 2" xfId="763"/>
    <cellStyle name="20% - 强调文字颜色 1 3" xfId="764"/>
    <cellStyle name="_Sheet2_附件4：二○○九年东莞局一般生产类技改项目预算表（省审查后生技部格式1202改1）" xfId="765"/>
    <cellStyle name="常规 7 10 8 2" xfId="766"/>
    <cellStyle name="常规 4 3 9 2" xfId="767"/>
    <cellStyle name="_Sheet2_附件4：2009年电量线损、售电收入、购电成本预算编制表（方案一）_超高压2013年" xfId="768"/>
    <cellStyle name="_一般技改_项目表" xfId="769"/>
    <cellStyle name="_Sheet2_附件4：二○○九年东莞局一般生产类技改项目预算表（省审查后生技部格式1202改1）_超高压2013年" xfId="770"/>
    <cellStyle name="123" xfId="771"/>
    <cellStyle name="_连山" xfId="772"/>
    <cellStyle name="_Sheet2_附件4：二○○九年东莞局修理及技改预算表（省审查后生技部格式1121改）" xfId="773"/>
    <cellStyle name="解释性文本 3" xfId="774"/>
    <cellStyle name="差_2012年全部营销技改投资计划表(原稿0120改)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40% - 强调文字颜色 6 2" xfId="789"/>
    <cellStyle name="_资产经营考核指标" xfId="790"/>
    <cellStyle name="_YG363" xfId="791"/>
    <cellStyle name="_附件3：2008年电量线损、总销售电价等调整后预算分解表（市场部负责，调度中心协助）_超高压2013年"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Sheet2_广东电网公司电力通信中心2009年预算报表_超高压2013年"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常规 7 5 7 2" xfId="803"/>
    <cellStyle name="常规 8 9 10 2" xfId="804"/>
    <cellStyle name="_附表1" xfId="805"/>
    <cellStyle name="汇总 2" xfId="806"/>
    <cellStyle name="_Sheet2_河源" xfId="807"/>
    <cellStyle name="常规 112 2 2" xfId="808"/>
    <cellStyle name="_Sheet2_惠州供电局2009年申报技改修理项目预算汇总表（审查调整）" xfId="809"/>
    <cellStyle name="常规 7 2 2 2" xfId="810"/>
    <cellStyle name="_湛江廉江" xfId="811"/>
    <cellStyle name="_Sheet2_茂名局" xfId="812"/>
    <cellStyle name="常规 10 3 2 3 12" xfId="813"/>
    <cellStyle name="_Sheet2_培训中心技改审定后预算" xfId="814"/>
    <cellStyle name="_Sheet2_培训中心技改审定后预算_超高压2013年" xfId="815"/>
    <cellStyle name="常规 2 13 3" xfId="816"/>
    <cellStyle name="_Sheet2_清远" xfId="817"/>
    <cellStyle name="_大修项目执行情况分析表（季报）" xfId="818"/>
    <cellStyle name="常规 125 4 3" xfId="819"/>
    <cellStyle name="常规 130 4 3" xfId="820"/>
    <cellStyle name="_Sheet2_清远_超高压2013年" xfId="821"/>
    <cellStyle name="_Sheet2_项目表" xfId="822"/>
    <cellStyle name="好_基层单位2012年捐赠预算（邓松已核实）" xfId="823"/>
    <cellStyle name="_YG1FE_超高压2013年"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_YG1CB_超高压2013年" xfId="841"/>
    <cellStyle name="常规 19" xfId="842"/>
    <cellStyle name="常规 24" xfId="843"/>
    <cellStyle name="_YG1DC_超高压2013年" xfId="844"/>
    <cellStyle name="20% - 强调文字颜色 6 2 2" xfId="845"/>
    <cellStyle name="常规 13 7" xfId="846"/>
    <cellStyle name="_初审后" xfId="847"/>
    <cellStyle name="常规 8 2 2 2 11 3" xfId="848"/>
    <cellStyle name="常规 5 10 6 3" xfId="849"/>
    <cellStyle name="40% - 强调文字颜色 4 4" xfId="850"/>
    <cellStyle name="_YG220" xfId="851"/>
    <cellStyle name="_YG220_超高压2013年" xfId="852"/>
    <cellStyle name="_东莞" xfId="853"/>
    <cellStyle name="_YG231" xfId="854"/>
    <cellStyle name="常规 10 4 13" xfId="855"/>
    <cellStyle name="_南海" xfId="856"/>
    <cellStyle name="_佛电2007修理费预算李刚20061021_超高压2013年" xfId="857"/>
    <cellStyle name="_YG231_超高压2013年" xfId="858"/>
    <cellStyle name="_南海_超高压2013年" xfId="859"/>
    <cellStyle name="_购电成本预算-B" xfId="860"/>
    <cellStyle name="_YG242" xfId="861"/>
    <cellStyle name="常规 10 2 2 7 3" xfId="862"/>
    <cellStyle name="_YG242_超高压2013年" xfId="863"/>
    <cellStyle name="常规 124 3" xfId="864"/>
    <cellStyle name="_YG253_超高压2013年" xfId="865"/>
    <cellStyle name="_YG330" xfId="866"/>
    <cellStyle name="_YG275" xfId="867"/>
    <cellStyle name="_江门" xfId="868"/>
    <cellStyle name="常规 8 6 5 3" xfId="869"/>
    <cellStyle name="_YG330_超高压2013年" xfId="870"/>
    <cellStyle name="_YG275_超高压2013年" xfId="871"/>
    <cellStyle name="_利润表" xfId="872"/>
    <cellStyle name="_YG341" xfId="873"/>
    <cellStyle name="_YG286" xfId="874"/>
    <cellStyle name="常规 10 3 2 3 3 3" xfId="875"/>
    <cellStyle name="常规 10 2 2 8 2" xfId="876"/>
    <cellStyle name="_YG341_超高压2013年" xfId="877"/>
    <cellStyle name="_YG286_超高压2013年" xfId="878"/>
    <cellStyle name="_东莞3" xfId="879"/>
    <cellStyle name="㼿㽿㼿〿㠰㽴" xfId="880"/>
    <cellStyle name="常规 10 2 2 12" xfId="881"/>
    <cellStyle name="常规 4 8 3 2" xfId="882"/>
    <cellStyle name="_供售线损率" xfId="883"/>
    <cellStyle name="常规 11 9 2" xfId="884"/>
    <cellStyle name="_YG352" xfId="885"/>
    <cellStyle name="_YG297" xfId="886"/>
    <cellStyle name="标题 1 2" xfId="887"/>
    <cellStyle name="_技改项目明细预算执行情况分析表（季报）_附件7：2008年成本费用预算明细表（局机关各部门、二级生产部门和直属各区局填报成本费用预算适用，供电和农电格式通用）" xfId="888"/>
    <cellStyle name="常规 8 10 11 3" xfId="889"/>
    <cellStyle name="_YG352_超高压2013年" xfId="890"/>
    <cellStyle name="_YG297_超高压2013年" xfId="891"/>
    <cellStyle name="常规 18 14 5 3" xfId="892"/>
    <cellStyle name="常规 2 13" xfId="893"/>
    <cellStyle name="_YG2A8" xfId="894"/>
    <cellStyle name="强调文字颜色 3 6" xfId="895"/>
    <cellStyle name="标题 4 4" xfId="896"/>
    <cellStyle name="常规 4 8 8 3" xfId="897"/>
    <cellStyle name="_其他资本性支出明细表" xfId="898"/>
    <cellStyle name="_科技开发_茂名局" xfId="899"/>
    <cellStyle name="常规 7 3 5" xfId="900"/>
    <cellStyle name="_YG2A8_超高压2013年"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_相关资料表_Sheet2" xfId="928"/>
    <cellStyle name="_报省公司技改项目预算表1116(上报)" xfId="929"/>
    <cellStyle name="常规 8 7 3 3" xfId="930"/>
    <cellStyle name="常规 7 7" xfId="931"/>
    <cellStyle name="_附件2：2010年度预算报表(广电预表)-供电局及中心机构适用" xfId="932"/>
    <cellStyle name="_技术改造项目明细" xfId="933"/>
    <cellStyle name="_毕节" xfId="934"/>
    <cellStyle name="差_清远_技术改造类项目预算附表2-IT规划_待核实" xfId="935"/>
    <cellStyle name="常规 8 10 11" xfId="936"/>
    <cellStyle name="常规 5 16 3" xfId="937"/>
    <cellStyle name="常规 8 16 10 3" xfId="938"/>
    <cellStyle name="_材料修理、其他日常费用表"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常规 7 3 11 3" xfId="949"/>
    <cellStyle name="_潮州_梅州供电局2008年技改项目预算调整表（2008.07.04）" xfId="950"/>
    <cellStyle name="_潮州_调度中心" xfId="951"/>
    <cellStyle name="_成本费用07" xfId="952"/>
    <cellStyle name="_成本费用预算表" xfId="953"/>
    <cellStyle name="常规_修理项目_2" xfId="954"/>
    <cellStyle name="常规 8 8 9 2"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_电科院23" xfId="964"/>
    <cellStyle name="常规 4 3 10" xfId="965"/>
    <cellStyle name="常规 2 3 3" xfId="966"/>
    <cellStyle name="60% - 强调文字颜色 3 4" xfId="967"/>
    <cellStyle name="_电量、线损预算-B" xfId="968"/>
    <cellStyle name="常规 8 5 3 8" xfId="969"/>
    <cellStyle name="_电网" xfId="970"/>
    <cellStyle name="_佛山_2009年汕尾局技改审批类计划（调整）"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_电网建设和小型基建－20070927" xfId="977"/>
    <cellStyle name="常规 5 10 5" xfId="978"/>
    <cellStyle name="_电网建设项目明细预算(南海)" xfId="979"/>
    <cellStyle name="_东莞_1" xfId="980"/>
    <cellStyle name="常规 13 7 3" xfId="981"/>
    <cellStyle name="20% - 强调文字颜色 6 2 2 3" xfId="982"/>
    <cellStyle name="常规 5 2 10 2" xfId="983"/>
    <cellStyle name="_佛山_惠州供电局2009年申报技改修理项目预算汇总表（审查调整）" xfId="984"/>
    <cellStyle name="_东莞_1_超高压2013年" xfId="985"/>
    <cellStyle name="差_~8596430" xfId="986"/>
    <cellStyle name="_东莞局" xfId="987"/>
    <cellStyle name="常规_2003年预算表 2" xfId="988"/>
    <cellStyle name="_东莞局2009年修理、改造、IT、科技类工程计划（预算）（1031正式定稿）" xfId="989"/>
    <cellStyle name="常规 18 10 7" xfId="990"/>
    <cellStyle name="_东莞局2009年修理、改造、IT、科技类工程计划（预算）1030" xfId="991"/>
    <cellStyle name="40% - 强调文字颜色 1 4" xfId="992"/>
    <cellStyle name="常规 5 10 3 3" xfId="993"/>
    <cellStyle name="常规 9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_佛山_2009年汕尾局技改计划" xfId="1005"/>
    <cellStyle name="常规 10 2 12 4 2"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17 2 2" xfId="1032"/>
    <cellStyle name="常规 22 2 2" xfId="1033"/>
    <cellStyle name="_工资费用_1" xfId="1034"/>
    <cellStyle name="常规 58 2" xfId="1035"/>
    <cellStyle name="_工资附加费用_2009年初审后供电成本" xfId="1036"/>
    <cellStyle name="常规 8 19 5" xfId="1037"/>
    <cellStyle name="常规 8 24 5"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常规 7 2 2 2 9 3" xfId="1053"/>
    <cellStyle name="差_韶关_售电收入预算表（张毅定稿）" xfId="1054"/>
    <cellStyle name="_供电所定额运维标准（管理成本类）" xfId="1055"/>
    <cellStyle name="常规 7 3 8" xfId="1056"/>
    <cellStyle name="常规 8 23 2 3" xfId="1057"/>
    <cellStyle name="_供电所定额运维标准（管理成本类）_超高压2013年" xfId="1058"/>
    <cellStyle name="常规 7 2 2 2 4 3" xfId="1059"/>
    <cellStyle name="_广东电网公司年度预算报表(广电预表)-惠州供电局IT规划类项目（审查后）" xfId="1060"/>
    <cellStyle name="_广东电网公司年度预算报表(茂名局)061108" xfId="1061"/>
    <cellStyle name="差_河源_技术改造类项目预算附表2-IT规划" xfId="1062"/>
    <cellStyle name="_惠州_单位供电成本" xfId="1063"/>
    <cellStyle name="_广西电网公司2012年小型基建项目投资计划表" xfId="1064"/>
    <cellStyle name="_广州" xfId="1065"/>
    <cellStyle name="常规 112 4" xfId="1066"/>
    <cellStyle name="40% - 强调文字颜色 6 7" xfId="1067"/>
    <cellStyle name="_广州_网信部-09年信息化项目计划表-修改本部" xfId="1068"/>
    <cellStyle name="常规 8 10 11 2" xfId="1069"/>
    <cellStyle name="标题 1 1" xfId="1070"/>
    <cellStyle name="_广州-2007年预算" xfId="1071"/>
    <cellStyle name="60% - 强调文字颜色 6 3" xfId="1072"/>
    <cellStyle name="_广州-2007年预算_超高压2013年" xfId="1073"/>
    <cellStyle name="常规 18 15 4 3" xfId="1074"/>
    <cellStyle name="_广州供电局2007年技改项目计划表(12.20）上报" xfId="1075"/>
    <cellStyle name="常规 7 5 13" xfId="1076"/>
    <cellStyle name="_广州供电局2007年技改项目计划表(12.20）上报_超高压2013年" xfId="1077"/>
    <cellStyle name="标题 1 5" xfId="1078"/>
    <cellStyle name="_技改和修理07下半年补充(信息通信类)" xfId="1079"/>
    <cellStyle name="_广州供电局2007年技改项目计划表(12.21）上报_超高压2013年" xfId="1080"/>
    <cellStyle name="常规 2 2 9" xfId="1081"/>
    <cellStyle name="常规 18 10 5" xfId="1082"/>
    <cellStyle name="_海丰审批类技改项目" xfId="1083"/>
    <cellStyle name="常规 7 3 7 2" xfId="1084"/>
    <cellStyle name="_化州" xfId="1085"/>
    <cellStyle name="常规 7 8 8" xfId="1086"/>
    <cellStyle name="好_清远_实际调整底稿" xfId="1087"/>
    <cellStyle name="_惠州供电局2008年修理、技改项目调整计划（7-3报生技部）" xfId="1088"/>
    <cellStyle name="_化州08年项目" xfId="1089"/>
    <cellStyle name="常规 18 3 4 3" xfId="1090"/>
    <cellStyle name="_深圳局" xfId="1091"/>
    <cellStyle name="_遵供" xfId="1092"/>
    <cellStyle name="_化州08年项目_超高压2013年" xfId="1093"/>
    <cellStyle name="好_清远_实际调整底稿_超高压2013年" xfId="1094"/>
    <cellStyle name="40% - 强调文字颜色 1 2 2" xfId="1095"/>
    <cellStyle name="_惠州_附件4：二○○九年东莞局一般生产类技改项目预算表（省审查后生技部格式1202改1）" xfId="1096"/>
    <cellStyle name="_相关资料表_2012年度预算报表（公司）" xfId="1097"/>
    <cellStyle name="常规 8 5 3 4 2" xfId="1098"/>
    <cellStyle name="_技术改造类项目预算附表2-IT规划" xfId="1099"/>
    <cellStyle name="列标题" xfId="1100"/>
    <cellStyle name="_惠州_供电成本情况汇总-第一方案" xfId="1101"/>
    <cellStyle name="差_2012年度预算报表（测薪酬）" xfId="1102"/>
    <cellStyle name="常规 124 9 2" xfId="1103"/>
    <cellStyle name="_惠州_广东电网公司年度预算报表(广电预表)-供电企业及中心机构适用" xfId="1104"/>
    <cellStyle name="_惠州_惠州-2007年预算" xfId="1105"/>
    <cellStyle name="常规 9 2 4" xfId="1106"/>
    <cellStyle name="常规 132 8 3" xfId="1107"/>
    <cellStyle name="常规 127 8 3" xfId="1108"/>
    <cellStyle name="_一般技改_超高压2013年" xfId="1109"/>
    <cellStyle name="常规 10 2 2 4" xfId="1110"/>
    <cellStyle name="样式 1 6" xfId="1111"/>
    <cellStyle name="常规 2 2 2 5 2" xfId="1112"/>
    <cellStyle name="_惠州_惠州供电局2008年预算（分解）" xfId="1113"/>
    <cellStyle name="强调文字颜色 2 2" xfId="1114"/>
    <cellStyle name="_惠州_湛江" xfId="1115"/>
    <cellStyle name="常规 7 5 3 3" xfId="1116"/>
    <cellStyle name="_惠州_资本性支出预算汇总表" xfId="1117"/>
    <cellStyle name="_惠州2" xfId="1118"/>
    <cellStyle name="常规 17 3" xfId="1119"/>
    <cellStyle name="常规 22 3" xfId="1120"/>
    <cellStyle name="常规 8 10 7 2" xfId="1121"/>
    <cellStyle name="_惠州-2007年预算" xfId="1122"/>
    <cellStyle name="_惠州-2007年预算_超高压2013年" xfId="1123"/>
    <cellStyle name="常规 112 9 2" xfId="1124"/>
    <cellStyle name="常规 18 10 13" xfId="1125"/>
    <cellStyle name="_惠州供电局2007年预算内部分解下达汇总"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_惠州供电局2008年预算（分解）" xfId="1131"/>
    <cellStyle name="注释 2 2 2" xfId="1132"/>
    <cellStyle name="60% - 强调文字颜色 4 4" xfId="1133"/>
    <cellStyle name="_惠州供电局2008年预算（分解）_超高压2013年" xfId="1134"/>
    <cellStyle name="常规 5 8 2 2" xfId="1135"/>
    <cellStyle name="常规 18 15 2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常规 7 5 6" xfId="1141"/>
    <cellStyle name="_货币资金表（2011q）" xfId="1142"/>
    <cellStyle name="常规 10 2 12 10 2" xfId="1143"/>
    <cellStyle name="常规 19 3" xfId="1144"/>
    <cellStyle name="常规 24 3" xfId="1145"/>
    <cellStyle name="_技改_超高压2013年" xfId="1146"/>
    <cellStyle name="常规 12 5 3" xfId="1147"/>
    <cellStyle name="_技改_梅州供电局2009年技改修理项目计划表（2008.11.20）" xfId="1148"/>
    <cellStyle name="_技改_梅州供电局2009年技改修理项目计划表（2008.12.02）" xfId="1149"/>
    <cellStyle name="常规 13 11 2" xfId="1150"/>
    <cellStyle name="_技改计划090106（网信类）" xfId="1151"/>
    <cellStyle name="_总表 " xfId="1152"/>
    <cellStyle name="_技改项目明细预算执行情况分析表（季报）" xfId="1153"/>
    <cellStyle name="常规 18 10 2 2" xfId="1154"/>
    <cellStyle name="_技改项目明细预算执行情况分析表（季报）_主要指标预算_超高压2013年" xfId="1155"/>
    <cellStyle name="常规 13 13 3" xfId="1156"/>
    <cellStyle name="20% - 强调文字颜色 2 4" xfId="1157"/>
    <cellStyle name="_技改支出汇总" xfId="1158"/>
    <cellStyle name="_科技开发_2009年潮州供电局技改审批类项目计划表" xfId="1159"/>
    <cellStyle name="_技术改造类项目预算附表1-一般技改_1" xfId="1160"/>
    <cellStyle name="差_广东电网公司2011年度预算报表1209-（62.39%）-按市场部电量调整_待核实" xfId="1161"/>
    <cellStyle name="_科技开发_2009年潮州供电局技改审批类项目计划表_超高压2013年" xfId="1162"/>
    <cellStyle name="_一般技改_一般技改" xfId="1163"/>
    <cellStyle name="_技术改造类项目预算附表1-一般技改_1_超高压2013年" xfId="1164"/>
    <cellStyle name="_技术改造类项目预算附表2-IT规划_1" xfId="1165"/>
    <cellStyle name="输入 2" xfId="1166"/>
    <cellStyle name="常规 2 8" xfId="1167"/>
    <cellStyle name="_技术改造类项目预算附表2-IT规划_1_超高压2013年" xfId="1168"/>
    <cellStyle name="_技术改造类项目预算附表3-科技资本性" xfId="1169"/>
    <cellStyle name="_技术改造类项目预算附表4-营销资本性" xfId="1170"/>
    <cellStyle name="_江门-2007年预算" xfId="1171"/>
    <cellStyle name="_江门_超高压2013年" xfId="1172"/>
    <cellStyle name="_深圳-2007年预算" xfId="1173"/>
    <cellStyle name="_江门_技术改造类项目预算附表2-IT规划" xfId="1174"/>
    <cellStyle name="_江门2007年电网建设和小型基建预算分解" xfId="1175"/>
    <cellStyle name="常规 10 2 4 2 2" xfId="1176"/>
    <cellStyle name="好_广西电网公司2014年营销技改项目投资计划建议表(汇总按网区)" xfId="1177"/>
    <cellStyle name="常规 7 2 2 2 9 2" xfId="1178"/>
    <cellStyle name="差 2 4" xfId="1179"/>
    <cellStyle name="常规 11 7 3" xfId="1180"/>
    <cellStyle name="_江门2007年电网建设和小型基建预算分解_超高压2013年" xfId="1181"/>
    <cellStyle name="差_附件3：深圳供电局有限公司2013年预算编制工作分工表及报送时间(旧) 2011.11.11" xfId="1182"/>
    <cellStyle name="超链接 5 8 3" xfId="1183"/>
    <cellStyle name="_江门-2007年预算_超高压2013年" xfId="1184"/>
    <cellStyle name="_利润" xfId="1185"/>
    <cellStyle name="常规 8 8 3 3" xfId="1186"/>
    <cellStyle name="_江门供电局2007年技改项目计划表（审后上报A）1.10" xfId="1187"/>
    <cellStyle name="_利润_超高压2013年" xfId="1188"/>
    <cellStyle name="_江门供电局2007年技改项目计划表（审后上报A）1.10_超高压2013年" xfId="1189"/>
    <cellStyle name="差_技术改造类项目预算附表2-IT规划_售电收入预算表（张毅定稿）" xfId="1190"/>
    <cellStyle name="_利润表_超高压2013年" xfId="1191"/>
    <cellStyle name="_江门供电局2008年技改项目计划表（调整上报）7.4" xfId="1192"/>
    <cellStyle name="好_2012年度预算报表（张忠兴1）_待核实"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常规 133 7 2" xfId="1199"/>
    <cellStyle name="常规 128 7 2" xfId="1200"/>
    <cellStyle name="_江门供电局2009年修理项目计划表11.05" xfId="1201"/>
    <cellStyle name="差_2008年调整后预算-局机关_超高压2013年" xfId="1202"/>
    <cellStyle name="_江门局" xfId="1203"/>
    <cellStyle name="_揭阳" xfId="1204"/>
    <cellStyle name="常规 21 2 2" xfId="1205"/>
    <cellStyle name="标题 8" xfId="1206"/>
    <cellStyle name="_揭阳_2008年广东电网公司修理计划" xfId="1207"/>
    <cellStyle name="常规 8 16 2 3" xfId="1208"/>
    <cellStyle name="_揭阳_2008年广东电网公司修理计划_超高压2013年" xfId="1209"/>
    <cellStyle name="常规 131 4" xfId="1210"/>
    <cellStyle name="常规 126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差_5、2012年度预算报表（计划部王浪  项目修正）" xfId="1222"/>
    <cellStyle name="常规 8 7 9 3" xfId="1223"/>
    <cellStyle name="Grey" xfId="1224"/>
    <cellStyle name="常规 7 8 10 3" xfId="1225"/>
    <cellStyle name="0,0_x000d__x000a_NA_x000d__x000a_ 2" xfId="1226"/>
    <cellStyle name="_借款预算表" xfId="1227"/>
    <cellStyle name="常规 2 2 13" xfId="1228"/>
    <cellStyle name="_借款预算表_超高压2013年" xfId="1229"/>
    <cellStyle name="常规 2 12 8 3" xfId="1230"/>
    <cellStyle name="常规 8 10 2 2" xfId="1231"/>
    <cellStyle name="常规 7 2 2 2 11 2" xfId="1232"/>
    <cellStyle name="_凯供" xfId="1233"/>
    <cellStyle name="常规 18 5 7" xfId="1234"/>
    <cellStyle name="ColLevel_0" xfId="1235"/>
    <cellStyle name="_科技开发" xfId="1236"/>
    <cellStyle name="常规 124 2" xfId="1237"/>
    <cellStyle name="常规 8 10 5" xfId="1238"/>
    <cellStyle name="货币 2" xfId="1239"/>
    <cellStyle name="常规 39 2" xfId="1240"/>
    <cellStyle name="_科技开发_2009年潮州供电局技改修理项目计划表" xfId="1241"/>
    <cellStyle name="_科技开发_2009年潮州供电局技改修理项目计划表_超高压2013年" xfId="1242"/>
    <cellStyle name="_科技开发_超高压2013年" xfId="1243"/>
    <cellStyle name="常规 8 2 2 2 9 3" xfId="1244"/>
    <cellStyle name="常规 13 2 5 2" xfId="1245"/>
    <cellStyle name="40% - 强调文字颜色 3 2 2 3" xfId="1246"/>
    <cellStyle name="常规 112 9" xfId="1247"/>
    <cellStyle name="_科技开发_附件4：二○○九年东莞局修理及技改预算表（省审查后生技部格式1121改）" xfId="1248"/>
    <cellStyle name="_清远08年技改项目(连南）" xfId="1249"/>
    <cellStyle name="_科技开发_附件4：二○○九年东莞局修理及技改预算表（省审查后生技部格式1121改）_超高压2013年" xfId="1250"/>
    <cellStyle name="_一般技改_广东电网公司2008年技改项目调整计划-正式发文附件" xfId="1251"/>
    <cellStyle name="_科技开发_附件4：二○○九年东莞局一般生产类技改项目预算表（省审查后生技部格式1202改1）_超高压2013年" xfId="1252"/>
    <cellStyle name="_阳江2008年维修费预算-二次汇总-上报" xfId="1253"/>
    <cellStyle name="常规 2 25" xfId="1254"/>
    <cellStyle name="_科技开发_广东电网公司2008年技改项目调整计划-正式发文附件" xfId="1255"/>
    <cellStyle name="常规 112 2" xfId="1256"/>
    <cellStyle name="常规 12 10 2" xfId="1257"/>
    <cellStyle name="40% - 强调文字颜色 6 5" xfId="1258"/>
    <cellStyle name="60% - 强调文字颜色 4 2 3" xfId="1259"/>
    <cellStyle name="常规 18 15 2 2 3" xfId="1260"/>
    <cellStyle name="好_2008年河源局技改修理项目预算调整_售电收入预算表（张毅定稿）" xfId="1261"/>
    <cellStyle name="_科技开发_广东电网公司2009年技改项目计划（生产类第一批）"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_科技开发_培训中心技改审定后预算_超高压2013年" xfId="1267"/>
    <cellStyle name="常规 2 8 2" xfId="1268"/>
    <cellStyle name="输入 2 2" xfId="1269"/>
    <cellStyle name="常规 133 5" xfId="1270"/>
    <cellStyle name="常规 128 5" xfId="1271"/>
    <cellStyle name="_科技开发_实际调整后底稿" xfId="1272"/>
    <cellStyle name="_科技开发_一般技改" xfId="1273"/>
    <cellStyle name="_科技开发_湛江_超高压2013年" xfId="1274"/>
    <cellStyle name="常规 10 2 12 5" xfId="1275"/>
    <cellStyle name="常规 8 6 6" xfId="1276"/>
    <cellStyle name="_科技开发项目" xfId="1277"/>
    <cellStyle name="_科技项目预算汇总表" xfId="1278"/>
    <cellStyle name="_科技项目资本性支出预算分拆母表" xfId="1279"/>
    <cellStyle name="常规 5 10 3" xfId="1280"/>
    <cellStyle name="_科技资本性-杨绍群-1217" xfId="1281"/>
    <cellStyle name="常规 9" xfId="1282"/>
    <cellStyle name="_利润表汇编" xfId="1283"/>
    <cellStyle name="常规 10 3 2 2 2" xfId="1284"/>
    <cellStyle name="_利润及利润分配表" xfId="1285"/>
    <cellStyle name="_利润总表" xfId="1286"/>
    <cellStyle name="常规 10 2 4 3 2" xfId="1287"/>
    <cellStyle name="_连南" xfId="1288"/>
    <cellStyle name="_连南技改" xfId="1289"/>
    <cellStyle name="好_营销类资本性支出预算调整表(080815)_技术改造类项目预算附表2-IT规划_待核实" xfId="1290"/>
    <cellStyle name="常规 133 3 2" xfId="1291"/>
    <cellStyle name="常规 128 3 2" xfId="1292"/>
    <cellStyle name="_连南技改08+ry抗冰加固" xfId="1293"/>
    <cellStyle name="20% - 强调文字颜色 4 2 2 3" xfId="1294"/>
    <cellStyle name="常规 2 15 4" xfId="1295"/>
    <cellStyle name="好_电科院" xfId="1296"/>
    <cellStyle name="_连山技改" xfId="1297"/>
    <cellStyle name="_龙门" xfId="1298"/>
    <cellStyle name="60% - 强调文字颜色 3 2 2" xfId="1299"/>
    <cellStyle name="_茂名" xfId="1300"/>
    <cellStyle name="常规 13 8 2" xfId="1301"/>
    <cellStyle name="_茂名（计划下达）" xfId="1302"/>
    <cellStyle name="计算 2 2 3" xfId="1303"/>
    <cellStyle name="40% - 强调文字颜色 2 5" xfId="1304"/>
    <cellStyle name="常规 4 8 2" xfId="1305"/>
    <cellStyle name="_茂名_1" xfId="1306"/>
    <cellStyle name="常规 30 3" xfId="1307"/>
    <cellStyle name="常规 25 3" xfId="1308"/>
    <cellStyle name="_茂名局" xfId="1309"/>
    <cellStyle name="常规 10 2 12 11 2" xfId="1310"/>
    <cellStyle name="_年购电单价_超高压2013年" xfId="1311"/>
    <cellStyle name="40% - 强调文字颜色 4 2 2 3" xfId="1312"/>
    <cellStyle name="_茂名局_~3984830" xfId="1313"/>
    <cellStyle name="常规 10 4 9"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常规 11 13" xfId="1319"/>
    <cellStyle name="_茂名局_1" xfId="1320"/>
    <cellStyle name="常规 8 9 7" xfId="1321"/>
    <cellStyle name="_茂名局_茂名" xfId="1322"/>
    <cellStyle name="常规 10 3"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20% - 强调文字颜色 5 6" xfId="1329"/>
    <cellStyle name="常规 8 5 10 2" xfId="1330"/>
    <cellStyle name="_梅州局及各县技改" xfId="1331"/>
    <cellStyle name="常规 124 7" xfId="1332"/>
    <cellStyle name="_煤耗" xfId="1333"/>
    <cellStyle name="40% - 强调文字颜色 6 2 4" xfId="1334"/>
    <cellStyle name="_每月初报生技数" xfId="1335"/>
    <cellStyle name="百分比 2" xfId="1336"/>
    <cellStyle name="_母公司现金流" xfId="1337"/>
    <cellStyle name="s]_x000d__x000a_load=_x000d__x000a_run=_x000d__x000a_NullPort=None_x000d__x000a_device=HP LaserJet 4 Plus,HPPCL5MS,LPT1:_x000d__x000a__x000d__x000a_[Desktop]_x000d__x000a_Wallpaper=(无)_x000d__x000a_TileWallpaper=0_x000d_ 4" xfId="1338"/>
    <cellStyle name="_中山(调整后)" xfId="1339"/>
    <cellStyle name="常规 18 3 8 3" xfId="1340"/>
    <cellStyle name="_母公司资负" xfId="1341"/>
    <cellStyle name="常规 8 16 8" xfId="1342"/>
    <cellStyle name="RowLevel_0" xfId="1343"/>
    <cellStyle name="常规 7 2 4 6" xfId="1344"/>
    <cellStyle name="_南方电网财〔2008〕70号附件1" xfId="1345"/>
    <cellStyle name="差_5、2012年度预算报表（计划部王浪  项目修正）_待核实" xfId="1346"/>
    <cellStyle name="超链接 3 2" xfId="1347"/>
    <cellStyle name="_南方电网电力工业主要指标0713" xfId="1348"/>
    <cellStyle name="差_2008年韶关局技改修理项目预算调整_超高压2013年" xfId="1349"/>
    <cellStyle name="_南宁" xfId="1350"/>
    <cellStyle name="常规 8 11 7 2" xfId="1351"/>
    <cellStyle name="常规 18 15 10 3" xfId="1352"/>
    <cellStyle name="常规 18 15 6" xfId="1353"/>
    <cellStyle name="差_2012年度预算报表（3.5亿元20120115）" xfId="1354"/>
    <cellStyle name="_年初下达" xfId="1355"/>
    <cellStyle name="常规 8 11 9 3" xfId="1356"/>
    <cellStyle name="_年初下达_超高压2013年"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差_广东电网公司2008年技改108项目调整计划11_售电收入预算表（张毅定稿）" xfId="1364"/>
    <cellStyle name="标题 5" xfId="1365"/>
    <cellStyle name="差_清远_实际调整底稿_超高压2013年" xfId="1366"/>
    <cellStyle name="_月报模板" xfId="1367"/>
    <cellStyle name="_农电-其他总表" xfId="1368"/>
    <cellStyle name="20% - 强调文字颜色 1 2 2 2" xfId="1369"/>
    <cellStyle name="常规 18 5 10 3" xfId="1370"/>
    <cellStyle name="计算 2" xfId="1371"/>
    <cellStyle name="_农电-其他总表_2009年初审后供电成本" xfId="1372"/>
    <cellStyle name="_农电政策性资金" xfId="1373"/>
    <cellStyle name="常规 18 8" xfId="1374"/>
    <cellStyle name="_农电政策性资金_超高压2013年" xfId="1375"/>
    <cellStyle name="常规 8 6 3 2" xfId="1376"/>
    <cellStyle name="常规 8 7 10 3" xfId="1377"/>
    <cellStyle name="_农电总表" xfId="1378"/>
    <cellStyle name="_培训" xfId="1379"/>
    <cellStyle name="常规 132 7 3" xfId="1380"/>
    <cellStyle name="常规 127 7 3" xfId="1381"/>
    <cellStyle name="_平果附表1：中央预算内资金项目" xfId="1382"/>
    <cellStyle name="_其他修理项目预算表" xfId="1383"/>
    <cellStyle name="常规 5 10 11 2" xfId="1384"/>
    <cellStyle name="20% - 强调文字颜色 2 7" xfId="1385"/>
    <cellStyle name="常规 10 3 2 3 9" xfId="1386"/>
    <cellStyle name="差_货币资金表（2011q）_待核实" xfId="1387"/>
    <cellStyle name="_其他资本性-各县明细" xfId="1388"/>
    <cellStyle name="Dezimal [0]_laroux" xfId="1389"/>
    <cellStyle name="常规 5 4 12" xfId="1390"/>
    <cellStyle name="常规 7 8 5" xfId="1391"/>
    <cellStyle name="_其他资本性预算执行表" xfId="1392"/>
    <cellStyle name="20% - 强调文字颜色 5 2 2 2" xfId="1393"/>
    <cellStyle name="常规 4 8 4" xfId="1394"/>
    <cellStyle name="常规 7 15 3" xfId="1395"/>
    <cellStyle name="40% - 强调文字颜色 2 7" xfId="1396"/>
    <cellStyle name="_清远" xfId="1397"/>
    <cellStyle name="_清远08年技改项目(连山）" xfId="1398"/>
    <cellStyle name="_清远局" xfId="1399"/>
    <cellStyle name="_人工成本附表" xfId="1400"/>
    <cellStyle name="差_08年预算(供电成本材料费及其他资本性支出)已接管代管县现场审核最终数_技术改造类项目预算附表2-IT规划_售电收入预算表（张毅定稿）" xfId="1401"/>
    <cellStyle name="千位分隔 2" xfId="1402"/>
    <cellStyle name="常规 7 3 2" xfId="1403"/>
    <cellStyle name="_人数情况统计表_超高压2013年" xfId="1404"/>
    <cellStyle name="常规 20 11" xfId="1405"/>
    <cellStyle name="差_湛江_技术改造类项目预算附表2-IT规划_售电收入预算表（张毅定稿）" xfId="1406"/>
    <cellStyle name="_汕头" xfId="1407"/>
    <cellStyle name="常规_生产修理_13" xfId="1408"/>
    <cellStyle name="_汕头_1" xfId="1409"/>
    <cellStyle name="40% - 强调文字颜色 2 2 2" xfId="1410"/>
    <cellStyle name="_相关资料表_科技项目预算" xfId="1411"/>
    <cellStyle name="_汕头_超高压2013年" xfId="1412"/>
    <cellStyle name="常规 8 11 4 3" xfId="1413"/>
    <cellStyle name="_汕头-06年预算调整" xfId="1414"/>
    <cellStyle name="60% - 强调文字颜色 2 6" xfId="1415"/>
    <cellStyle name="_汕头供电局2007年度预算报表" xfId="1416"/>
    <cellStyle name="_汕头局" xfId="1417"/>
    <cellStyle name="_上报格式" xfId="1418"/>
    <cellStyle name="20% - 强调文字颜色 5 2 4" xfId="1419"/>
    <cellStyle name="_上划县级供电资产" xfId="1420"/>
    <cellStyle name="差_5、2012年度预算报表（资金科陈婷）_待核实" xfId="1421"/>
    <cellStyle name="_上交2009年资本金支出平衡表" xfId="1422"/>
    <cellStyle name="60% - 强调文字颜色 6 2 3" xfId="1423"/>
    <cellStyle name="_上年实际" xfId="1424"/>
    <cellStyle name="常规 8 7 5" xfId="1425"/>
    <cellStyle name="_韶关局" xfId="1426"/>
    <cellStyle name="差_~3912905" xfId="1427"/>
    <cellStyle name="常规 18 10 8 2" xfId="1428"/>
    <cellStyle name="_预算安排主要指标（二）" xfId="1429"/>
    <cellStyle name="_韶关县级供电企业（子公司）预算调整" xfId="1430"/>
    <cellStyle name="常规 4 3 4 2" xfId="1431"/>
    <cellStyle name="常规 5 6 2" xfId="1432"/>
    <cellStyle name="_深圳2013年" xfId="1433"/>
    <cellStyle name="常规 7 10 3 2" xfId="1434"/>
    <cellStyle name="差_一般技改项目预算调整表_售电收入预算表（张毅定稿）" xfId="1435"/>
    <cellStyle name="_生技部-09年科技项目(复审）20081205(删除信息通信系统开发部分)" xfId="1436"/>
    <cellStyle name="_省公司审查后2009年科技项目预算汇总表（东莞局）" xfId="1437"/>
    <cellStyle name="常规 2 12 11" xfId="1438"/>
    <cellStyle name="常规 8 2 2 2 2 3" xfId="1439"/>
    <cellStyle name="常规 20 3 2" xfId="1440"/>
    <cellStyle name="常规 15 3 2" xfId="1441"/>
    <cellStyle name="Percent [2]" xfId="1442"/>
    <cellStyle name="_试研院2009年职工薪酬预算" xfId="1443"/>
    <cellStyle name="60% - 强调文字颜色 6 5" xfId="1444"/>
    <cellStyle name="_售电06" xfId="1445"/>
    <cellStyle name="60% - 强调文字颜色 6 6" xfId="1446"/>
    <cellStyle name="_售电07" xfId="1447"/>
    <cellStyle name="_资本性支出预算汇总表" xfId="1448"/>
    <cellStyle name="常规 18 3 9 3" xfId="1449"/>
    <cellStyle name="_售电收入预算"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湛江_东莞" xfId="1457"/>
    <cellStyle name="_通信" xfId="1458"/>
    <cellStyle name="_云浮地区（新兴供电局）2007年下半年重新上报项目070917" xfId="1459"/>
    <cellStyle name="_通信_超高压2013年" xfId="1460"/>
    <cellStyle name="_云浮地区（新兴供电局）2007年下半年重新上报项目070917_超高压2013年" xfId="1461"/>
    <cellStyle name="差_2008年河源局技改修理项目预算调整_售电收入预算表（张毅定稿）" xfId="1462"/>
    <cellStyle name="_通信技改" xfId="1463"/>
    <cellStyle name="_投资0802" xfId="1464"/>
    <cellStyle name="常规 10 2 2 4 3" xfId="1465"/>
    <cellStyle name="_投资收益" xfId="1466"/>
    <cellStyle name="_完成稿" xfId="1467"/>
    <cellStyle name="_网信部-09年信息化项目计划表-修改本部" xfId="1468"/>
    <cellStyle name="60% - 强调文字颜色 1 3" xfId="1469"/>
    <cellStyle name="常规 4 11 3" xfId="1470"/>
    <cellStyle name="_维修明细表" xfId="1471"/>
    <cellStyle name="差_河源_超高压2013年" xfId="1472"/>
    <cellStyle name="40% - 强调文字颜色 1 5" xfId="1473"/>
    <cellStyle name="常规 4 7 2" xfId="1474"/>
    <cellStyle name="常规 9 4" xfId="1475"/>
    <cellStyle name="_物资公司2009年职工薪酬预算" xfId="1476"/>
    <cellStyle name="_下达指标汇总（调整）" xfId="1477"/>
    <cellStyle name="常规 2 6" xfId="1478"/>
    <cellStyle name="_县级供电企业支出" xfId="1479"/>
    <cellStyle name="常规 2 8 3" xfId="1480"/>
    <cellStyle name="输入 2 3" xfId="1481"/>
    <cellStyle name="_县级供电企业支出_超高压2013年" xfId="1482"/>
    <cellStyle name="差_汕头_技术改造类项目预算附表2-IT规划_待核实" xfId="1483"/>
    <cellStyle name="_县局改造项目统计1" xfId="1484"/>
    <cellStyle name="好_2009年初审后供电成本" xfId="1485"/>
    <cellStyle name="_现金流量表" xfId="1486"/>
    <cellStyle name="_湛江_网信部-09年信息化项目计划表-修改本部" xfId="1487"/>
    <cellStyle name="常规 16 3 3 7" xfId="1488"/>
    <cellStyle name="_现金流量表_广州" xfId="1489"/>
    <cellStyle name="_一般技改_湛江" xfId="1490"/>
    <cellStyle name="_现金流量表_广州_超高压2013年" xfId="1491"/>
    <cellStyle name="_相关资料表" xfId="1492"/>
    <cellStyle name="常规 124 8" xfId="1493"/>
    <cellStyle name="常规_报价表 " xfId="1494"/>
    <cellStyle name="差_2008年韶关局技改修理项目预算调整" xfId="1495"/>
    <cellStyle name="差_(万力)预算报表（公司加目录）市场部营销部11-12-2" xfId="1496"/>
    <cellStyle name="常规 14 10" xfId="1497"/>
    <cellStyle name="_相关资料表_~7074912" xfId="1498"/>
    <cellStyle name="常规 5 10 3 2" xfId="1499"/>
    <cellStyle name="40% - 强调文字颜色 1 3" xfId="1500"/>
    <cellStyle name="常规 9 2" xfId="1501"/>
    <cellStyle name="_相关资料表_~8596430" xfId="1502"/>
    <cellStyle name="常规 2 2 2 6 2" xfId="1503"/>
    <cellStyle name="好_专项支出表预算表_待核实" xfId="1504"/>
    <cellStyle name="强调文字颜色 3 2" xfId="1505"/>
    <cellStyle name="_相关资料表_2012年度预算报表（3.5亿元20120115）" xfId="1506"/>
    <cellStyle name="常规 8 2 2 2 13" xfId="1507"/>
    <cellStyle name="差_2012年度预算报表（排版）" xfId="1508"/>
    <cellStyle name="_相关资料表_2012年度预算报表（公司）_超高压2013年" xfId="1509"/>
    <cellStyle name="常规 8 11 3 3" xfId="1510"/>
    <cellStyle name="_相关资料表_2013年固定资产投资明细预算表报预算(张忠兴)" xfId="1511"/>
    <cellStyle name="_相关资料表_2013年固定资产投资明细预算表报预算(张忠兴2版)" xfId="1512"/>
    <cellStyle name="常规 13 2 4" xfId="1513"/>
    <cellStyle name="差_电力产品生产成本预算明细表" xfId="1514"/>
    <cellStyle name="标题 3 4" xfId="1515"/>
    <cellStyle name="_相关资料表_2013年基建项目预算明细表" xfId="1516"/>
    <cellStyle name="常规 4 8 7 3" xfId="1517"/>
    <cellStyle name="_相关资料表_5、2012年度预算报表（公司加目录）" xfId="1518"/>
    <cellStyle name="常规 2 10 2 2" xfId="1519"/>
    <cellStyle name="常规 8 3 6 2" xfId="1520"/>
    <cellStyle name="_相关资料表_6、附件2：2013年度预算报表(陈婷)" xfId="1521"/>
    <cellStyle name="差_其他资本性-各县明细_售电收入预算表（张毅定稿）" xfId="1522"/>
    <cellStyle name="常规 11 6 2" xfId="1523"/>
    <cellStyle name="_相关资料表_附件3：深圳供电局有限公司2013年预算编制工作分工表及报送时间1" xfId="1524"/>
    <cellStyle name="_相关资料表_Sheet3" xfId="1525"/>
    <cellStyle name="60% - 强调文字颜色 2 2 3" xfId="1526"/>
    <cellStyle name="_相关资料表_超高压2013年" xfId="1527"/>
    <cellStyle name="常规 5 10 5 2" xfId="1528"/>
    <cellStyle name="40% - 强调文字颜色 3 3" xfId="1529"/>
    <cellStyle name="常规 31 2 3" xfId="1530"/>
    <cellStyle name="常规 26 2 3" xfId="1531"/>
    <cellStyle name="差_一般技改项目预算调整表_技术改造类项目预算附表2-IT规划" xfId="1532"/>
    <cellStyle name="_相关资料表_车辆购置" xfId="1533"/>
    <cellStyle name="常规 18 7 2" xfId="1534"/>
    <cellStyle name="_相关资料表_车辆购置预算明细表（模版）" xfId="1535"/>
    <cellStyle name="常规 8 8 3 2" xfId="1536"/>
    <cellStyle name="_相关资料表_待核实" xfId="1537"/>
    <cellStyle name="_相关资料表_附件2：2013年度预算报表（2012预计数）" xfId="1538"/>
    <cellStyle name="常规 8 10 7 3" xfId="1539"/>
    <cellStyle name="常规 103_信息化" xfId="1540"/>
    <cellStyle name="_相关资料表_附件2：2013年度预算报表（龚玄2版）" xfId="1541"/>
    <cellStyle name="常规 18 10 4" xfId="1542"/>
    <cellStyle name="_相关资料表_附件2：2013年度预算报表（龚玄3版）" xfId="1543"/>
    <cellStyle name="常规 31 3 2" xfId="1544"/>
    <cellStyle name="常规 26 3 2" xfId="1545"/>
    <cellStyle name="40% - 强调文字颜色 4 2" xfId="1546"/>
    <cellStyle name="常规 8 11 12" xfId="1547"/>
    <cellStyle name="_相关资料表_附件3：深圳供电局有限公司2013年预算编制工作分工表及报送时间(旧) 2011.11.11" xfId="1548"/>
    <cellStyle name="_相关资料表_固定资产投资" xfId="1549"/>
    <cellStyle name="常规 13 2 2 2" xfId="1550"/>
    <cellStyle name="_相关资料表_基建项目预算汇总表" xfId="1551"/>
    <cellStyle name="常规 8 2 2 2 3" xfId="1552"/>
    <cellStyle name="_相关资料表_物资储备预算表" xfId="1553"/>
    <cellStyle name="常规 9 6 2" xfId="1554"/>
    <cellStyle name="_相关资料表_小型基建预算汇总表" xfId="1555"/>
    <cellStyle name="常规 19 9" xfId="1556"/>
    <cellStyle name="_相关资料表_小型基建预算明细表" xfId="1557"/>
    <cellStyle name="_湛江局" xfId="1558"/>
    <cellStyle name="常规 8 7 4 2" xfId="1559"/>
    <cellStyle name="_相关资料表_资本金评价预算表" xfId="1560"/>
    <cellStyle name="常规 7 10 9" xfId="1561"/>
    <cellStyle name="_项目计划表" xfId="1562"/>
    <cellStyle name="常规 18 15 2 3 2" xfId="1563"/>
    <cellStyle name="_项目计划表_超高压2013年" xfId="1564"/>
    <cellStyle name="_项目预算审查结果" xfId="1565"/>
    <cellStyle name="常规 2 15 2" xfId="1566"/>
    <cellStyle name="_一般技改_湛江_超高压2013年" xfId="1567"/>
    <cellStyle name="_消号项目明细表（终版）" xfId="1568"/>
    <cellStyle name="_小型基建" xfId="1569"/>
    <cellStyle name="差_其他资本性-各县明细_技术改造类项目预算附表2-IT规划" xfId="1570"/>
    <cellStyle name="超链接 2 2 2 2 2" xfId="1571"/>
    <cellStyle name="_小型基建_超高压2013年" xfId="1572"/>
    <cellStyle name="_新增资产" xfId="1573"/>
    <cellStyle name="Valuta_pldt" xfId="1574"/>
    <cellStyle name="常规 8 2 2 2 8 2" xfId="1575"/>
    <cellStyle name="_修理费明细" xfId="1576"/>
    <cellStyle name="_修理费明细_超高压2013年" xfId="1577"/>
    <cellStyle name="警告文本 2" xfId="1578"/>
    <cellStyle name="20% - 强调文字颜色 1 2 2" xfId="1579"/>
    <cellStyle name="_修理费项目预算表" xfId="1580"/>
    <cellStyle name="常规 10 2 2 2 2 3 3 3" xfId="1581"/>
    <cellStyle name="20% - 强调文字颜色 4 5" xfId="1582"/>
    <cellStyle name="_修理费项目预算表_1" xfId="1583"/>
    <cellStyle name="常规 14 4 2" xfId="1584"/>
    <cellStyle name="_阳春" xfId="1585"/>
    <cellStyle name="常规 18 14 10" xfId="1586"/>
    <cellStyle name="_阳江" xfId="1587"/>
    <cellStyle name="常规 134 3 2" xfId="1588"/>
    <cellStyle name="常规 129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_一般技改" xfId="1600"/>
    <cellStyle name="好_5、2012年度预算报表（公司加目录）邓松_待核实" xfId="1601"/>
    <cellStyle name="_一般技改_20080519年预算调整报表(营销费)_超高压2013年" xfId="1602"/>
    <cellStyle name="㼿㽿㼿〿㠰㽴 3" xfId="1603"/>
    <cellStyle name="常规 131 7 3" xfId="1604"/>
    <cellStyle name="常规 126 7 3" xfId="1605"/>
    <cellStyle name="常规 8 2 5 10 3" xfId="1606"/>
    <cellStyle name="_一般技改_2009年潮州供电局技改审批类项目计划表_超高压2013年" xfId="1607"/>
    <cellStyle name="_一般技改_2009年潮州供电局技改修理项目计划表" xfId="1608"/>
    <cellStyle name="常规 12 8 2" xfId="1609"/>
    <cellStyle name="差_附件3：深圳供电局有限公司2013年预算编制工作分工表及报送时间1" xfId="1610"/>
    <cellStyle name="Header1" xfId="1611"/>
    <cellStyle name="_一般技改_2009年潮州供电局技改修理项目计划表_超高压2013年" xfId="1612"/>
    <cellStyle name="强调文字颜色 5 2 2" xfId="1613"/>
    <cellStyle name="常规 12 6 2" xfId="1614"/>
    <cellStyle name="_一般技改_2009年预算(营销费)报表20081102" xfId="1615"/>
    <cellStyle name="常规 10 4 8 3" xfId="1616"/>
    <cellStyle name="_一般技改_附件4：二○○九年东莞局修理及技改预算表（省审查后生技部格式1121改）"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2 25 3" xfId="1620"/>
    <cellStyle name="常规 10 3 2 2" xfId="1621"/>
    <cellStyle name="常规 12 2" xfId="1622"/>
    <cellStyle name="_一般技改_广东电网公司2009年技改项目计划（生产类第一批）" xfId="1623"/>
    <cellStyle name="_一般技改_广东电网公司电力通信中心2009年预算报表" xfId="1624"/>
    <cellStyle name="常规 5 2 12" xfId="1625"/>
    <cellStyle name="_一般技改_培训中心技改审定后预算" xfId="1626"/>
    <cellStyle name="常规 112 10 2" xfId="1627"/>
    <cellStyle name="_一般技改_培训中心技改审定后预算_超高压2013年" xfId="1628"/>
    <cellStyle name="20% - 强调文字颜色 3 2 2 3" xfId="1629"/>
    <cellStyle name="_一般技改_实际调整后底稿" xfId="1630"/>
    <cellStyle name="_一般技改_中试所" xfId="1631"/>
    <cellStyle name="통화_BOILER-CO1" xfId="1632"/>
    <cellStyle name="_营销资本性" xfId="1633"/>
    <cellStyle name="常规 7 9 3" xfId="1634"/>
    <cellStyle name="标题 2 3" xfId="1635"/>
    <cellStyle name="常规 4 8 6 2" xfId="1636"/>
    <cellStyle name="_营销资本性_超高压2013年" xfId="1637"/>
    <cellStyle name="㼿㼿㼿㼿㼿㼿 2" xfId="1638"/>
    <cellStyle name="_预算申报" xfId="1639"/>
    <cellStyle name="_预算申请工作模板－经营性" xfId="1640"/>
    <cellStyle name="20% - 强调文字颜色 6 3" xfId="1641"/>
    <cellStyle name="_预算调整-中调所" xfId="1642"/>
    <cellStyle name="_预算委员会1" xfId="1643"/>
    <cellStyle name="常规 4 3 6 2" xfId="1644"/>
    <cellStyle name="常规 5 8 2" xfId="1645"/>
    <cellStyle name="常规 7 10 5 2" xfId="1646"/>
    <cellStyle name="_预算执行汇总表" xfId="1647"/>
    <cellStyle name="comma-d" xfId="1648"/>
    <cellStyle name="_云浮" xfId="1649"/>
    <cellStyle name="_云浮_1" xfId="1650"/>
    <cellStyle name="常规 5 12 2" xfId="1651"/>
    <cellStyle name="_云浮_超高压2013年" xfId="1652"/>
    <cellStyle name="_云浮24" xfId="1653"/>
    <cellStyle name="常规 4 6 3" xfId="1654"/>
    <cellStyle name="常规 7 13 2" xfId="1655"/>
    <cellStyle name="常规 5 10 2 5" xfId="1656"/>
    <cellStyle name="差_湛江_待核实" xfId="1657"/>
    <cellStyle name="_云浮地区（新兴供电局）2007年下半年审批类技改项目计划070924"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60% - 强调文字颜色 4 2 2 2" xfId="1669"/>
    <cellStyle name="_云浮地区（郁南供电局）2007年下半年重新上报项目070917_超高压2013年" xfId="1670"/>
    <cellStyle name="_云浮局" xfId="1671"/>
    <cellStyle name="Header2" xfId="1672"/>
    <cellStyle name="_云浮审批类项目070815" xfId="1673"/>
    <cellStyle name="_云浮审批类项目070815_超高压2013年" xfId="1674"/>
    <cellStyle name="常规 7 3 7 3" xfId="1675"/>
    <cellStyle name="_云南电网首批计划-2009.12.28" xfId="1676"/>
    <cellStyle name="常规 18 10 6" xfId="1677"/>
    <cellStyle name="常规 8 6 9 2" xfId="1678"/>
    <cellStyle name="_湛江" xfId="1679"/>
    <cellStyle name="好_附件2-1 10千伏及以下配网" xfId="1680"/>
    <cellStyle name="常规 8 2 2 2 9" xfId="1681"/>
    <cellStyle name="_湛江_通信中心8" xfId="1682"/>
    <cellStyle name="常规 18 3 5 2" xfId="1683"/>
    <cellStyle name="_湛江雷州" xfId="1684"/>
    <cellStyle name="60% - 强调文字颜色 4 5" xfId="1685"/>
    <cellStyle name="_湛江吴川" xfId="1686"/>
    <cellStyle name="常规 18 5 8 2" xfId="1687"/>
    <cellStyle name="_肇庆局" xfId="1688"/>
    <cellStyle name="常规 7 7 11"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4 6 2" xfId="1696"/>
    <cellStyle name="常规 5 10 2 4" xfId="1697"/>
    <cellStyle name="常规 8 4" xfId="1698"/>
    <cellStyle name="_中山2008年调整(20080707)_超高压2013年" xfId="1699"/>
    <cellStyle name="_中山2008年修理计划(11245万元)" xfId="1700"/>
    <cellStyle name="_资本性支出项目明细表(750万)" xfId="1701"/>
    <cellStyle name="常规 5 2 5 3" xfId="1702"/>
    <cellStyle name="好_2008年调整后预算-局机关_售电收入预算表（张毅定稿）" xfId="1703"/>
    <cellStyle name="_中调" xfId="1704"/>
    <cellStyle name="_中调22" xfId="1705"/>
    <cellStyle name="_中调所" xfId="1706"/>
    <cellStyle name="Comma 2" xfId="1707"/>
    <cellStyle name="_中调所-2007年预算" xfId="1708"/>
    <cellStyle name="常规 8 2 5 6" xfId="1709"/>
    <cellStyle name="_中调所-2007年预算_超高压2013年" xfId="1710"/>
    <cellStyle name="_珠海" xfId="1711"/>
    <cellStyle name="60% - 强调文字颜色 3 2 2 2" xfId="1712"/>
    <cellStyle name="常规 16 3 3 6 3" xfId="1713"/>
    <cellStyle name="_主要指标预算" xfId="1714"/>
    <cellStyle name="常规 2 2 4" xfId="1715"/>
    <cellStyle name="常规 7 3 9 3" xfId="1716"/>
    <cellStyle name="_主营业务成本费用预算" xfId="1717"/>
    <cellStyle name="差_2012年度预算报表（黄伟）_待核实" xfId="1718"/>
    <cellStyle name="常规 12 4 3" xfId="1719"/>
    <cellStyle name="_资本性收支预算" xfId="1720"/>
    <cellStyle name="_资本性收支预算_超高压2013年" xfId="1721"/>
    <cellStyle name="常规 10 2 9 2" xfId="1722"/>
    <cellStyle name="常规 7 8 12" xfId="1723"/>
    <cellStyle name="_资本性支出07" xfId="1724"/>
    <cellStyle name="差 2 3" xfId="1725"/>
    <cellStyle name="常规 11 7 2" xfId="1726"/>
    <cellStyle name="_资本性支出项目明细表_超高压2013年" xfId="1727"/>
    <cellStyle name="_资本性支出预算汇总表_超高压2013年" xfId="1728"/>
    <cellStyle name="20% - 强调文字颜色 6 2 2 2" xfId="1729"/>
    <cellStyle name="常规 13 7 2" xfId="1730"/>
    <cellStyle name="_资本性支出预算下达汇总表" xfId="1731"/>
    <cellStyle name="常规 4 2" xfId="1732"/>
    <cellStyle name="_资产经营" xfId="1733"/>
    <cellStyle name="_资负表" xfId="1734"/>
    <cellStyle name="常规 8 7 11 2" xfId="1735"/>
    <cellStyle name="差_广西电网公司2012年小型基建项目投资计划表" xfId="1736"/>
    <cellStyle name="_资负表_超高压2013年" xfId="1737"/>
    <cellStyle name="常规 21 3 2" xfId="1738"/>
    <cellStyle name="_总销售电价" xfId="1739"/>
    <cellStyle name="_总销售电价_超高压2013年" xfId="1740"/>
    <cellStyle name="{Comma [0]}" xfId="1741"/>
    <cellStyle name="差 3" xfId="1742"/>
    <cellStyle name="{Comma}" xfId="1743"/>
    <cellStyle name="解释性文本 6" xfId="1744"/>
    <cellStyle name="常规 4 3 7" xfId="1745"/>
    <cellStyle name="常规 5 9" xfId="1746"/>
    <cellStyle name="{Date}" xfId="1747"/>
    <cellStyle name="常规 7 10 6" xfId="1748"/>
    <cellStyle name="常规 10 2 4 3" xfId="1749"/>
    <cellStyle name="常规 7 7 13" xfId="1750"/>
    <cellStyle name="Hyperlink_AheadBehind.xls Chart 23" xfId="1751"/>
    <cellStyle name="常规 18 10 10 3" xfId="1752"/>
    <cellStyle name="{Month}" xfId="1753"/>
    <cellStyle name="{Percent}" xfId="1754"/>
    <cellStyle name="常规 18 3 7 2" xfId="1755"/>
    <cellStyle name="常规 2 4" xfId="1756"/>
    <cellStyle name="{Thousand [0]}" xfId="1757"/>
    <cellStyle name="常规 28 2 2" xfId="1758"/>
    <cellStyle name="{Thousand}" xfId="1759"/>
    <cellStyle name="适中 3" xfId="1760"/>
    <cellStyle name="差_2008年调整后预算-局机关_待核实" xfId="1761"/>
    <cellStyle name="{Z'0000(1 dec)}" xfId="1762"/>
    <cellStyle name="{Z'0000(4 dec)}" xfId="1763"/>
    <cellStyle name="常规 18 5 9 2" xfId="1764"/>
    <cellStyle name="" xfId="1765"/>
    <cellStyle name="差 7" xfId="1766"/>
    <cellStyle name="0,0_x000d__x000a_NA_x000d__x000a_"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标题 6" xfId="1773"/>
    <cellStyle name="20% - 强调文字颜色 1 2 2 3" xfId="1774"/>
    <cellStyle name="常规 18 15 8 2" xfId="1775"/>
    <cellStyle name="20% - 强调文字颜色 1 2 3" xfId="1776"/>
    <cellStyle name="20% - 强调文字颜色 1 2 4" xfId="1777"/>
    <cellStyle name="20% - 强调文字颜色 1 5" xfId="1778"/>
    <cellStyle name="常规 8 26 3" xfId="1779"/>
    <cellStyle name="常规 7 10 10 2 3 2" xfId="1780"/>
    <cellStyle name="20% - 强调文字颜色 1 6" xfId="1781"/>
    <cellStyle name="常规 8 26 4" xfId="1782"/>
    <cellStyle name="常规 5 10 10 2" xfId="1783"/>
    <cellStyle name="20% - 强调文字颜色 1 7" xfId="1784"/>
    <cellStyle name="常规 8 26 5" xfId="1785"/>
    <cellStyle name="20% - 强调文字颜色 2 2" xfId="1786"/>
    <cellStyle name="常规 10 3 2 3 4 2" xfId="1787"/>
    <cellStyle name="差_2009年初审后供电成本 (2)" xfId="1788"/>
    <cellStyle name="常规 134 10 2" xfId="1789"/>
    <cellStyle name="常规 129 10 2" xfId="1790"/>
    <cellStyle name="常规 14 11" xfId="1791"/>
    <cellStyle name="好_(万力)预算报表（公司加目录）市场部营销部11-12-2_待核实" xfId="1792"/>
    <cellStyle name="20% - 强调文字颜色 2 2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常规 19 11" xfId="1803"/>
    <cellStyle name="20% - 强调文字颜色 3 2 2"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20% - 强调文字颜色 4 2 2 2" xfId="1815"/>
    <cellStyle name="常规 2 15 3" xfId="1816"/>
    <cellStyle name="20% - 强调文字颜色 4 2 3" xfId="1817"/>
    <cellStyle name="20% - 强调文字颜色 4 2 4" xfId="1818"/>
    <cellStyle name="常规 4 8 13" xfId="1819"/>
    <cellStyle name="20% - 强调文字颜色 4 3" xfId="1820"/>
    <cellStyle name="常规 10 2 2 2 2 3 3 2" xfId="1821"/>
    <cellStyle name="20% - 强调文字颜色 4 4" xfId="1822"/>
    <cellStyle name="20% - 强调文字颜色 4 6" xfId="1823"/>
    <cellStyle name="20% - 强调文字颜色 4 7" xfId="1824"/>
    <cellStyle name="差_08年预算(供电成本材料费及其他资本性支出)已接管代管县现场审核最终数_超高压2013年" xfId="1825"/>
    <cellStyle name="콤마_BOILER-CO1" xfId="1826"/>
    <cellStyle name="20% - 强调文字颜色 5 2" xfId="1827"/>
    <cellStyle name="常规 10 2 2 2 3" xfId="1828"/>
    <cellStyle name="20% - 强调文字颜色 5 2 2" xfId="1829"/>
    <cellStyle name="20% - 强调文字颜色 5 2 3" xfId="1830"/>
    <cellStyle name="20% - 强调文字颜色 5 3" xfId="1831"/>
    <cellStyle name="20% - 强调文字颜色 5 4" xfId="1832"/>
    <cellStyle name="好_2008年调整后预算-局机关_待核实" xfId="1833"/>
    <cellStyle name="20% - 强调文字颜色 5 5" xfId="1834"/>
    <cellStyle name="20% - 强调文字颜色 5 7" xfId="1835"/>
    <cellStyle name="60% - 强调文字颜色 6 2 4" xfId="1836"/>
    <cellStyle name="20% - 强调文字颜色 6 2"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常规 8 5 11 2" xfId="1844"/>
    <cellStyle name="40% - 强调文字颜色 5 2 3" xfId="1845"/>
    <cellStyle name="20% - 强调文字颜色 6 6" xfId="1846"/>
    <cellStyle name="常规 8 5 11 3" xfId="1847"/>
    <cellStyle name="40% - 强调文字颜色 5 2 4" xfId="1848"/>
    <cellStyle name="20% - 强调文字颜色 6 7"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7 14 3" xfId="1855"/>
    <cellStyle name="40% - 强调文字颜色 1 7" xfId="1856"/>
    <cellStyle name="常规 9 6" xfId="1857"/>
    <cellStyle name="差_2014年营销技改项目投资计划建议表(汇总按网区3.8亿1月27日)" xfId="1858"/>
    <cellStyle name="40% - 强调文字颜色 2 2" xfId="1859"/>
    <cellStyle name="40% - 强调文字颜色 2 2 2 2" xfId="1860"/>
    <cellStyle name="60% - 强调文字颜色 5 2" xfId="1861"/>
    <cellStyle name="常规 18 15 3 2" xfId="1862"/>
    <cellStyle name="40% - 强调文字颜色 2 2 2 3" xfId="1863"/>
    <cellStyle name="40% - 强调文字颜色 2 2 3" xfId="1864"/>
    <cellStyle name="40% - 强调文字颜色 2 2 4" xfId="1865"/>
    <cellStyle name="常规 5 10 4 2" xfId="1866"/>
    <cellStyle name="40% - 强调文字颜色 2 3" xfId="1867"/>
    <cellStyle name="常规 5 10 4 3" xfId="1868"/>
    <cellStyle name="40% - 强调文字颜色 2 4" xfId="1869"/>
    <cellStyle name="常规 4 8 3" xfId="1870"/>
    <cellStyle name="常规 7 20 2" xfId="1871"/>
    <cellStyle name="常规 7 15 2" xfId="1872"/>
    <cellStyle name="40% - 强调文字颜色 2 6" xfId="1873"/>
    <cellStyle name="常规 31 2 2" xfId="1874"/>
    <cellStyle name="常规 26 2 2" xfId="1875"/>
    <cellStyle name="40% - 强调文字颜色 3 2" xfId="1876"/>
    <cellStyle name="常规 112 6" xfId="1877"/>
    <cellStyle name="40% - 强调文字颜色 3 2 2" xfId="1878"/>
    <cellStyle name="常规 112 8" xfId="1879"/>
    <cellStyle name="40% - 强调文字颜色 3 2 4" xfId="1880"/>
    <cellStyle name="常规 112 6 2" xfId="1881"/>
    <cellStyle name="40% - 强调文字颜色 3 2 2 2" xfId="1882"/>
    <cellStyle name="常规 112 7" xfId="1883"/>
    <cellStyle name="40% - 强调文字颜色 3 2 3" xfId="1884"/>
    <cellStyle name="40% - 强调文字颜色 3 5" xfId="1885"/>
    <cellStyle name="常规 4 9 2" xfId="1886"/>
    <cellStyle name="常规 4 9 3" xfId="1887"/>
    <cellStyle name="常规 7 16 2" xfId="1888"/>
    <cellStyle name="40% - 强调文字颜色 3 6" xfId="1889"/>
    <cellStyle name="常规 7 16 3" xfId="1890"/>
    <cellStyle name="40% - 强调文字颜色 3 7"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常规 7 22 2" xfId="1898"/>
    <cellStyle name="常规 7 17 2" xfId="1899"/>
    <cellStyle name="40% - 强调文字颜色 4 6" xfId="1900"/>
    <cellStyle name="40% - 强调文字颜色 5 2" xfId="1901"/>
    <cellStyle name="好 2 3" xfId="1902"/>
    <cellStyle name="40% - 强调文字颜色 5 2 2 2" xfId="1903"/>
    <cellStyle name="常规 2 10 3" xfId="1904"/>
    <cellStyle name="40% - 强调文字颜色 5 2 2 3" xfId="1905"/>
    <cellStyle name="常规 2 10 4" xfId="1906"/>
    <cellStyle name="差_08年预算(供电成本材料费及其他资本性支出)已接管代管县现场审核最终数_技术改造类项目预算附表2-IT规划_待核实" xfId="1907"/>
    <cellStyle name="40% - 强调文字颜色 5 5" xfId="1908"/>
    <cellStyle name="常规 7 18 2" xfId="1909"/>
    <cellStyle name="40% - 强调文字颜色 5 6" xfId="1910"/>
    <cellStyle name="注释 2 2" xfId="1911"/>
    <cellStyle name="常规 7 18 3" xfId="1912"/>
    <cellStyle name="40% - 强调文字颜色 5 7" xfId="1913"/>
    <cellStyle name="注释 2 3" xfId="1914"/>
    <cellStyle name="常规 4 3 4" xfId="1915"/>
    <cellStyle name="40% - 强调文字颜色 6 2 2 2" xfId="1916"/>
    <cellStyle name="常规 5 6" xfId="1917"/>
    <cellStyle name="常规 7 10 3" xfId="1918"/>
    <cellStyle name="常规 4 3 5" xfId="1919"/>
    <cellStyle name="40% - 强调文字颜色 6 2 2 3" xfId="1920"/>
    <cellStyle name="常规 5 7" xfId="1921"/>
    <cellStyle name="常规 7 10 4" xfId="1922"/>
    <cellStyle name="40% - 强调文字颜色 6 2 3" xfId="1923"/>
    <cellStyle name="常规 5 10 8 2" xfId="1924"/>
    <cellStyle name="40% - 强调文字颜色 6 3" xfId="1925"/>
    <cellStyle name="差_5、2012年度预算报表（公司加目录）邓松_待核实" xfId="1926"/>
    <cellStyle name="常规 5 10 8 3" xfId="1927"/>
    <cellStyle name="40% - 强调文字颜色 6 4" xfId="1928"/>
    <cellStyle name="60% - 强调文字颜色 4 2 2" xfId="1929"/>
    <cellStyle name="常规 112 3" xfId="1930"/>
    <cellStyle name="常规 7 19 2" xfId="1931"/>
    <cellStyle name="常规 12 10 3" xfId="1932"/>
    <cellStyle name="40% - 强调文字颜色 6 6" xfId="1933"/>
    <cellStyle name="60% - 强调文字颜色 4 2 4"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常规 7 2 4 7 3" xfId="1946"/>
    <cellStyle name="60% - 强调文字颜色 2 2 2"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60% - 强调文字颜色 3 6" xfId="1958"/>
    <cellStyle name="好_2008年清远局技改修理项目预算调整_超高压2013年"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差_2008年调整后预算-局机关" xfId="1978"/>
    <cellStyle name="Black" xfId="1979"/>
    <cellStyle name="常规 5 10 12" xfId="1980"/>
    <cellStyle name="常规 72" xfId="1981"/>
    <cellStyle name="常规 67" xfId="1982"/>
    <cellStyle name="常规 3 6" xfId="1983"/>
    <cellStyle name="Comma [0]" xfId="1984"/>
    <cellStyle name="常规 2 2" xfId="1985"/>
    <cellStyle name="Comma_1995" xfId="1986"/>
    <cellStyle name="好_韶关_售电收入预算表（张毅定稿）" xfId="1987"/>
    <cellStyle name="Currency [0]" xfId="1988"/>
    <cellStyle name="Currency 2" xfId="1989"/>
    <cellStyle name="Currency_1995" xfId="1990"/>
    <cellStyle name="常规 10 3 2 2 9 3" xfId="1991"/>
    <cellStyle name="㼿㼿㼿㼿㼿㼿㼿㼿㼿㼿? 3" xfId="1992"/>
    <cellStyle name="Currency1" xfId="1993"/>
    <cellStyle name="适中 2 10 2" xfId="1994"/>
    <cellStyle name="常规 18 16" xfId="1995"/>
    <cellStyle name="常规 8 8 2 2" xfId="1996"/>
    <cellStyle name="Dezimal_laroux" xfId="1997"/>
    <cellStyle name="Euro" xfId="1998"/>
    <cellStyle name="gcd" xfId="1999"/>
    <cellStyle name="常规 8 8 12" xfId="2000"/>
    <cellStyle name="Milliers [0]_laroux" xfId="2001"/>
    <cellStyle name="常规 8 6 6 3"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差_2009年初审后供电成本_超高压2013年" xfId="2024"/>
    <cellStyle name="标题 1 2 3" xfId="2025"/>
    <cellStyle name="标题 1 2 4" xfId="2026"/>
    <cellStyle name="标题 1 3" xfId="2027"/>
    <cellStyle name="常规 4 8 5 2"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常规 62" xfId="2043"/>
    <cellStyle name="常规 57" xfId="2044"/>
    <cellStyle name="标题 3 2 2 2" xfId="2045"/>
    <cellStyle name="常规 58" xfId="2046"/>
    <cellStyle name="常规 63" xfId="2047"/>
    <cellStyle name="标题 3 2 2 3" xfId="2048"/>
    <cellStyle name="标题 3 2 3" xfId="2049"/>
    <cellStyle name="标题 3 3" xfId="2050"/>
    <cellStyle name="常规 4 8 7 2" xfId="2051"/>
    <cellStyle name="标题 3 5" xfId="2052"/>
    <cellStyle name="标题 3 6" xfId="2053"/>
    <cellStyle name="标题 4 2" xfId="2054"/>
    <cellStyle name="千位分隔 3" xfId="2055"/>
    <cellStyle name="常规 2 12 3 3" xfId="2056"/>
    <cellStyle name="标题 4 2 2" xfId="2057"/>
    <cellStyle name="千位分隔 3 2" xfId="2058"/>
    <cellStyle name="标题 4 2 2 2" xfId="2059"/>
    <cellStyle name="常规 8 7 10 2" xfId="2060"/>
    <cellStyle name="标题 4 2 2 3"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2008年韶关局技改修理项目预算调整_待核实" xfId="2085"/>
    <cellStyle name="差_(万力)预算报表（公司加目录）市场部营销部11-12-2_待核实" xfId="2086"/>
    <cellStyle name="常规 18 3 6 2"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差_2广州大修技改项目调整计划(2008.7.4)_待核实" xfId="2144"/>
    <cellStyle name="常规 7 4" xfId="2145"/>
    <cellStyle name="常规 4 5 2"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差_32个县级供电企业08年初工资预算111_超高压2013年" xfId="2152"/>
    <cellStyle name="检查单元格 2 3" xfId="2153"/>
    <cellStyle name="常规 12 12" xfId="2154"/>
    <cellStyle name="强调文字颜色 1 4" xfId="2155"/>
    <cellStyle name="差_5、2012年度预算报表（公司加目录）" xfId="2156"/>
    <cellStyle name="差_5、2012年度预算报表（公司加目录）邓松" xfId="2157"/>
    <cellStyle name="常规 7 7 5" xfId="2158"/>
    <cellStyle name="常规 10 2 13" xfId="2159"/>
    <cellStyle name="差_5、2012年度预算报表（计划部  项目修正）" xfId="2160"/>
    <cellStyle name="常规 10 3 2 2 8 2" xfId="2161"/>
    <cellStyle name="差_5、2012年度预算报表（计划部  项目修正）_待核实" xfId="2162"/>
    <cellStyle name="常规 8 12 3" xfId="2163"/>
    <cellStyle name="差_5、2012年度预算报表（计划部）"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常规 126 2 3" xfId="2170"/>
    <cellStyle name="常规 131 2 3" xfId="2171"/>
    <cellStyle name="差_5、2012年度预算报表（张毅购售电）_待核实" xfId="2172"/>
    <cellStyle name="差_5、2012年度预算报表（资金科陈婷）" xfId="2173"/>
    <cellStyle name="差_6、附件2：2013年度预算报表(陈婷)" xfId="2174"/>
    <cellStyle name="常规 16 3 3 10" xfId="2175"/>
    <cellStyle name="差_Sheet1" xfId="2176"/>
    <cellStyle name="差_Sheet2" xfId="2177"/>
    <cellStyle name="常规 3 2" xfId="2178"/>
    <cellStyle name="差_Sheet3" xfId="2179"/>
    <cellStyle name="差_超高压2013年" xfId="2180"/>
    <cellStyle name="差_车辆购置预算明细表（模版）" xfId="2181"/>
    <cellStyle name="常规 17 2 3" xfId="2182"/>
    <cellStyle name="常规 22 2 3" xfId="2183"/>
    <cellStyle name="差_河源_技术改造类项目预算附表2-IT规划_售电收入预算表（张毅定稿）"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常规 13 10" xfId="2196"/>
    <cellStyle name="好_小型基建汇总（0826)" xfId="2197"/>
    <cellStyle name="差_附件1-公司2014年固定资产投资计划表（信息化项目）140127" xfId="2198"/>
    <cellStyle name="常规 18 5 3 3" xfId="2199"/>
    <cellStyle name="差_附件2：2013年度预算报表（2012预计数）" xfId="2200"/>
    <cellStyle name="常规 8 2 5 12" xfId="2201"/>
    <cellStyle name="常规 126 9" xfId="2202"/>
    <cellStyle name="常规 131 9" xfId="2203"/>
    <cellStyle name="差_附件2：2013年度预算报表（龚玄2版）" xfId="2204"/>
    <cellStyle name="常规 18 3 8" xfId="2205"/>
    <cellStyle name="差_附件2：2013年度预算报表（龚玄3版）" xfId="2206"/>
    <cellStyle name="常规 128 11 3" xfId="2207"/>
    <cellStyle name="常规 133 11 3" xfId="2208"/>
    <cellStyle name="常规 8 16 5" xfId="2209"/>
    <cellStyle name="好_2012年全部营销技改投资计划表(原稿0120改) 2" xfId="2210"/>
    <cellStyle name="差_附件3：深圳供电局有限公司2013年预算编制工作分工表及报送时间"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常规 128 11 2" xfId="2217"/>
    <cellStyle name="常规 133 11 2" xfId="2218"/>
    <cellStyle name="差_供电成本情况汇总-第一方案"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常规 10 3 2 3 10" xfId="2261"/>
    <cellStyle name="差_河源_实际调整底稿_超高压2013年" xfId="2262"/>
    <cellStyle name="差_河源_售电收入预算表（张毅定稿）" xfId="2263"/>
    <cellStyle name="常规 7 8 5 3" xfId="2264"/>
    <cellStyle name="差_货币资金表（2011q）" xfId="2265"/>
    <cellStyle name="常规 13 2 6" xfId="2266"/>
    <cellStyle name="好_2008年广东电网公司修理计划_待核实"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常规 12 3" xfId="2275"/>
    <cellStyle name="好_一般技改项目预算调整表_技术改造类项目预算附表2-IT规划_待核实"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6 9" xfId="2284"/>
    <cellStyle name="常规 8 5 3 10 2" xfId="2285"/>
    <cellStyle name="差_南方电网计〔2012〕18号附件_附件1-1-2 10千伏及以下农网" xfId="2286"/>
    <cellStyle name="常规 17 6" xfId="2287"/>
    <cellStyle name="差_南方电网计〔2012〕18号附件_附件1-1电网基建"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5 2 2 2 2" xfId="2299"/>
    <cellStyle name="常规 15 3" xfId="2300"/>
    <cellStyle name="常规 20 3" xfId="2301"/>
    <cellStyle name="常规 7 4 6" xfId="2302"/>
    <cellStyle name="差_其他资本性-各县明细_实际调整底稿"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差_汕头_技术改造类项目预算附表2-IT规划_售电收入预算表（张毅定稿）" xfId="2326"/>
    <cellStyle name="㼿㼿㼿㼿㼿㼿㼿㼿㼿㼿㼿㼿㼿" xfId="2327"/>
    <cellStyle name="常规 13 2 2 3" xfId="2328"/>
    <cellStyle name="好_修理项目 2" xfId="2329"/>
    <cellStyle name="差_汕头_售电收入预算表（张毅定稿）" xfId="2330"/>
    <cellStyle name="常规 28" xfId="2331"/>
    <cellStyle name="常规 33" xfId="2332"/>
    <cellStyle name="差_韶关"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5 2 10" xfId="2345"/>
    <cellStyle name="差_实际调整底稿_超高压2013年"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㼿㼿㼿㼿㼿㼿" xfId="2362"/>
    <cellStyle name="常规 127 10 3" xfId="2363"/>
    <cellStyle name="常规 132 10 3" xfId="2364"/>
    <cellStyle name="差_修理项目 2"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常规 8 11 8 3" xfId="2388"/>
    <cellStyle name="差_营销类资本性支出预算调整表(080815)_售电收入预算表（张毅定稿）"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好_5、2012年度预算报表（资金科陈婷）" xfId="2397"/>
    <cellStyle name="差_湛江_技术改造类项目预算附表2-IT规划_待核实" xfId="2398"/>
    <cellStyle name="好_附件1-公司2014年固定资产投资计划表（信息化项目）140127"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2 12 2 2 3 3" xfId="2423"/>
    <cellStyle name="常规 7 7 3 2" xfId="2424"/>
    <cellStyle name="常规 10 2 11 2" xfId="2425"/>
    <cellStyle name="常规 7 7 3 3" xfId="2426"/>
    <cellStyle name="常规 10 2 11 3" xfId="2427"/>
    <cellStyle name="常规 7 7 4" xfId="2428"/>
    <cellStyle name="常规 10 2 12"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10 2 2" xfId="2473"/>
    <cellStyle name="常规 8 9 6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13 2" xfId="2482"/>
    <cellStyle name="常规 9 6 3" xfId="2483"/>
    <cellStyle name="常规 8 2 2 2 4" xfId="2484"/>
    <cellStyle name="常规 10 2 2 2 2 2 3" xfId="2485"/>
    <cellStyle name="常规 8 13 2 2" xfId="2486"/>
    <cellStyle name="常规 8 2 2 2 4 2" xfId="2487"/>
    <cellStyle name="常规 10 2 2 2 2 2 3 2" xfId="2488"/>
    <cellStyle name="常规 8 13 2 3" xfId="2489"/>
    <cellStyle name="常规 7 10 10" xfId="2490"/>
    <cellStyle name="常规 8 2 2 2 4 3" xfId="2491"/>
    <cellStyle name="常规 8 11 10 2" xfId="2492"/>
    <cellStyle name="常规 10 2 2 2 2 2 3 3" xfId="2493"/>
    <cellStyle name="常规 10 2 2 2 2 3 3" xfId="2494"/>
    <cellStyle name="常规 8 14 2" xfId="2495"/>
    <cellStyle name="常规 9 7 3" xfId="2496"/>
    <cellStyle name="常规 10 2 2 3" xfId="2497"/>
    <cellStyle name="样式 1 5" xfId="2498"/>
    <cellStyle name="常规 127 8 2" xfId="2499"/>
    <cellStyle name="常规 132 8 2"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0 2 2 9" xfId="2522"/>
    <cellStyle name="常规 18 5 11 2"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18 5 8 3" xfId="2546"/>
    <cellStyle name="常规 7 7 12" xfId="2547"/>
    <cellStyle name="常规 10 2 4 2"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0 2 5 2" xfId="2567"/>
    <cellStyle name="常规 18 5 9 3"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10 3 2" xfId="2581"/>
    <cellStyle name="常规 8 9 7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10 3 2 3 3" xfId="2627"/>
    <cellStyle name="常规 7 2 4 10 2" xfId="2628"/>
    <cellStyle name="好_2013年基建项目预算明细表" xfId="2629"/>
    <cellStyle name="常规 10 3 2 3 3 2" xfId="2630"/>
    <cellStyle name="常规 4_~3912905" xfId="2631"/>
    <cellStyle name="常规 129 10" xfId="2632"/>
    <cellStyle name="常规 134 10" xfId="2633"/>
    <cellStyle name="常规 10 3 2 3 4" xfId="2634"/>
    <cellStyle name="常规 7 2 4 10 3"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常规 129 9 2" xfId="2678"/>
    <cellStyle name="常规 134 9 2" xfId="2679"/>
    <cellStyle name="好_附件5-营配信息集成项目投资计划建议表" xfId="2680"/>
    <cellStyle name="常规 10 4 4" xfId="2681"/>
    <cellStyle name="常规 10 4 4 2" xfId="2682"/>
    <cellStyle name="常规 10 4 5" xfId="2683"/>
    <cellStyle name="常规 10 4 5 2" xfId="2684"/>
    <cellStyle name="常规 8 3 2 3" xfId="2685"/>
    <cellStyle name="常规 10 4 5 3" xfId="2686"/>
    <cellStyle name="常规 10 4 6" xfId="2687"/>
    <cellStyle name="好_2008年广东电网公司修理计划_超高压2013年" xfId="2688"/>
    <cellStyle name="常规 10 4 6 3" xfId="2689"/>
    <cellStyle name="常规 10 4 7" xfId="2690"/>
    <cellStyle name="常规 10 4 7 2" xfId="2691"/>
    <cellStyle name="常规 8 3 4 3" xfId="2692"/>
    <cellStyle name="常规 5 8 11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8 4 2" xfId="2704"/>
    <cellStyle name="常规 18 3 11"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常规 7 2 2 2 6 2" xfId="2722"/>
    <cellStyle name="解释性文本 2 4"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24 3 3" xfId="2830"/>
    <cellStyle name="常规 18 10 10 2" xfId="2831"/>
    <cellStyle name="常规 124 4" xfId="2832"/>
    <cellStyle name="常规 124 4 2" xfId="2833"/>
    <cellStyle name="好_5、2012年度预算报表（公司加目录）" xfId="2834"/>
    <cellStyle name="常规 124 4 3" xfId="2835"/>
    <cellStyle name="常规 18 10 11 2"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常规 126 10 3" xfId="2921"/>
    <cellStyle name="常规 131 10 3" xfId="2922"/>
    <cellStyle name="㼿㼿㼿㼿㼿㼿㼿㼿㼿㼿㼿"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8 2 5 3 3" xfId="2931"/>
    <cellStyle name="常规 126 13" xfId="2932"/>
    <cellStyle name="常规 131 13"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8 2 5 8 2" xfId="2981"/>
    <cellStyle name="常规 127 12" xfId="2982"/>
    <cellStyle name="常规 132 12" xfId="2983"/>
    <cellStyle name="常规 7 17 9 2" xfId="2984"/>
    <cellStyle name="常规 8 2 5 8 3" xfId="2985"/>
    <cellStyle name="常规 127 13" xfId="2986"/>
    <cellStyle name="常规 132 1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18 15 2 2" xfId="3185"/>
    <cellStyle name="常规 4 14 2" xfId="3186"/>
    <cellStyle name="常规 15_农网改造升级（0823）"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8 8 2 3" xfId="3198"/>
    <cellStyle name="常规 18 17"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常规 2 12" xfId="3291"/>
    <cellStyle name="强调文字颜色 3 5"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5 8 2 3" xfId="3316"/>
    <cellStyle name="常规 18 15 2 5"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18 5 5 2" xfId="3388"/>
    <cellStyle name="常规_生产修理_14" xfId="3389"/>
    <cellStyle name="常规 20 12" xfId="3390"/>
    <cellStyle name="常规 18 5 6 2" xfId="3391"/>
    <cellStyle name="㼿㼿㼿㼿㼿?"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4 3 11 2" xfId="3610"/>
    <cellStyle name="常规 8 11 10" xfId="3611"/>
    <cellStyle name="常规 4 3 11 3" xfId="3612"/>
    <cellStyle name="常规 8 11 11"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4 8 4 2" xfId="3668"/>
    <cellStyle name="超链接 6" xfId="3669"/>
    <cellStyle name="常规 8 10 10 4" xfId="3670"/>
    <cellStyle name="常规 4 8 4 3" xfId="3671"/>
    <cellStyle name="超链接 7"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25 3 2" xfId="3688"/>
    <cellStyle name="常规 8 11 6"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2 4 8 2" xfId="3891"/>
    <cellStyle name="常规 7 4 2 2" xfId="3892"/>
    <cellStyle name="常规 7 17" xfId="3893"/>
    <cellStyle name="常规 7 2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常规 7 4 2 3" xfId="3923"/>
    <cellStyle name="常规 7 18" xfId="3924"/>
    <cellStyle name="常规 7 23" xfId="3925"/>
    <cellStyle name="注释 2" xfId="3926"/>
    <cellStyle name="常规 7 3 10 2" xfId="3927"/>
    <cellStyle name="常规 7 19" xfId="3928"/>
    <cellStyle name="注释 3" xfId="3929"/>
    <cellStyle name="常规 7 2 2 2 10" xfId="3930"/>
    <cellStyle name="常规 7 2 2 2 10 2" xfId="3931"/>
    <cellStyle name="常规 7 2 2 2 10 3" xfId="3932"/>
    <cellStyle name="常规 7 2 2 2 11" xfId="3933"/>
    <cellStyle name="常规 8 10 2" xfId="3934"/>
    <cellStyle name="常规 9 3 3"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货币 2 2" xfId="4117"/>
    <cellStyle name="常规 8 10 5 2" xfId="4118"/>
    <cellStyle name="常规 8 10 5 3" xfId="4119"/>
    <cellStyle name="好_2广州大修技改项目调整计划(2008.7.4)_技术改造类项目预算附表2-IT规划_售电收入预算表（张毅定稿）" xfId="4120"/>
    <cellStyle name="常规 8 10 6" xfId="4121"/>
    <cellStyle name="常规 8 25 2 2" xfId="4122"/>
    <cellStyle name="常规 8 10 6 2" xfId="4123"/>
    <cellStyle name="常规 8 10 9 3" xfId="4124"/>
    <cellStyle name="常规 8 11" xfId="4125"/>
    <cellStyle name="常规 8 11 11 2" xfId="4126"/>
    <cellStyle name="常规 8 2 2 2 5 3" xfId="4127"/>
    <cellStyle name="常规 8 13 3 3" xfId="4128"/>
    <cellStyle name="常规 8 11 11 3" xfId="4129"/>
    <cellStyle name="常规 8 11 13" xfId="4130"/>
    <cellStyle name="常规 9 4 3" xfId="4131"/>
    <cellStyle name="常规 8 11 2"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9 5 3" xfId="4141"/>
    <cellStyle name="常规 8 12 2"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9 8 3" xfId="4156"/>
    <cellStyle name="常规 8 15 2"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_调峰调频发电公司2011年度技改项目计划总表（终稿）" xfId="4165"/>
    <cellStyle name="常规 8 16 6 3"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好_超高压2013年" xfId="4240"/>
    <cellStyle name="常规 8 5 2 3" xfId="4241"/>
    <cellStyle name="常规 8 5 3" xfId="4242"/>
    <cellStyle name="常规 8 5 3 11 2" xfId="4243"/>
    <cellStyle name="常规 8 7 9" xfId="4244"/>
    <cellStyle name="常规 8 5 3 12" xfId="4245"/>
    <cellStyle name="常规 8 9 3 3"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好_贵州电网2012指标测算表" xfId="4272"/>
    <cellStyle name="常规 8 6 10 3"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6 4 2" xfId="4281"/>
    <cellStyle name="常规 8 7 11 3" xfId="4282"/>
    <cellStyle name="好_其他资本性-各县明细_待核实" xfId="4283"/>
    <cellStyle name="常规 8 6 4 3"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汇总 3" xfId="4329"/>
    <cellStyle name="常规 8 9 10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_生产修理_7" xfId="4352"/>
    <cellStyle name="常规 9 2 2 2" xfId="4353"/>
    <cellStyle name="常规 9 2 2 3" xfId="4354"/>
    <cellStyle name="常规 9 2 3" xfId="4355"/>
    <cellStyle name="常规 9 3 2" xfId="4356"/>
    <cellStyle name="好_其他资本性-各县明细" xfId="4357"/>
    <cellStyle name="常规 9 4 2"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표준_0N-HANDLING " xfId="4373"/>
    <cellStyle name="超链接 2 2 2 2 3"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好_32个县级供电企业08年初工资预算111_超高压2013年" xfId="4397"/>
    <cellStyle name="超链接 5 6 2"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适中 2 4" xfId="4453"/>
    <cellStyle name="好_2012年度预算报表（黄伟）_待核实"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强调文字颜色 6 2 2 3" xfId="4464"/>
    <cellStyle name="好_2013年固定资产投资明细预算表报预算(张忠兴)"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营销类资本性支出预算调整表(080815)_待核实" xfId="4488"/>
    <cellStyle name="好_附件1-公司2014年固定资产投资计划表(广西汇总1.27)" xfId="4489"/>
    <cellStyle name="好_附件1-公司2014年固定资产投资计划表（信息化项目）140212--发计划部" xfId="4490"/>
    <cellStyle name="强调文字颜色 4 4" xfId="4491"/>
    <cellStyle name="好_附件2：2013年度预算报表（2012预计数）"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适中 7" xfId="4545"/>
    <cellStyle name="好_清远_超高压2013年" xfId="4546"/>
    <cellStyle name="好_营销类资本性支出预算调整表(080815)_技术改造类项目预算附表2-IT规划_售电收入预算表（张毅定稿）"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烹拳_97MBO" xfId="4588"/>
    <cellStyle name="好_湛江_技术改造类项目预算附表2-IT规划_超高压2013年"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样式 1 2" xfId="4630"/>
    <cellStyle name="警告文本 2 4"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dxfs count="1">
    <dxf>
      <font>
        <color rgb="FF9C0006"/>
      </font>
      <fill>
        <patternFill patternType="solid">
          <bgColor rgb="FFFFC7CE"/>
        </patternFill>
      </fill>
    </dxf>
  </dxfs>
  <tableStyles count="0" defaultTableStyle="TableStyleMedium2" defaultPivotStyle="PivotStyleLight16"/>
  <colors>
    <mruColors>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41"/>
  <sheetViews>
    <sheetView zoomScale="115" zoomScaleNormal="115" workbookViewId="0">
      <selection activeCell="G22" sqref="G22"/>
    </sheetView>
  </sheetViews>
  <sheetFormatPr defaultColWidth="9" defaultRowHeight="13.5" outlineLevelCol="4"/>
  <cols>
    <col min="1" max="1" width="7.5" customWidth="1"/>
    <col min="2" max="2" width="32.125" customWidth="1"/>
    <col min="5" max="5" width="19.5" style="81" customWidth="1"/>
  </cols>
  <sheetData>
    <row r="1" ht="41" customHeight="1" spans="1:5">
      <c r="A1" s="82" t="s">
        <v>0</v>
      </c>
      <c r="B1" s="82"/>
      <c r="C1" s="82"/>
      <c r="D1" s="82"/>
      <c r="E1" s="82"/>
    </row>
    <row r="2" spans="1:5">
      <c r="A2" s="83" t="s">
        <v>1</v>
      </c>
      <c r="B2" s="83" t="s">
        <v>2</v>
      </c>
      <c r="C2" s="83" t="s">
        <v>3</v>
      </c>
      <c r="D2" s="83" t="s">
        <v>4</v>
      </c>
      <c r="E2" s="84" t="s">
        <v>5</v>
      </c>
    </row>
    <row r="3" spans="1:5">
      <c r="A3" s="85">
        <v>1</v>
      </c>
      <c r="B3" s="86" t="s">
        <v>6</v>
      </c>
      <c r="C3" s="87" t="s">
        <v>7</v>
      </c>
      <c r="D3" s="87">
        <v>1</v>
      </c>
      <c r="E3" s="88">
        <v>7500</v>
      </c>
    </row>
    <row r="4" spans="1:5">
      <c r="A4" s="85">
        <v>2</v>
      </c>
      <c r="B4" s="86" t="s">
        <v>8</v>
      </c>
      <c r="C4" s="87" t="s">
        <v>7</v>
      </c>
      <c r="D4" s="87">
        <v>1</v>
      </c>
      <c r="E4" s="88">
        <v>7500</v>
      </c>
    </row>
    <row r="5" spans="1:5">
      <c r="A5" s="85">
        <v>3</v>
      </c>
      <c r="B5" s="86" t="s">
        <v>9</v>
      </c>
      <c r="C5" s="87" t="s">
        <v>7</v>
      </c>
      <c r="D5" s="87">
        <v>1</v>
      </c>
      <c r="E5" s="88">
        <v>9200</v>
      </c>
    </row>
    <row r="6" spans="1:5">
      <c r="A6" s="85">
        <v>4</v>
      </c>
      <c r="B6" s="86" t="s">
        <v>10</v>
      </c>
      <c r="C6" s="87" t="s">
        <v>7</v>
      </c>
      <c r="D6" s="87">
        <v>1</v>
      </c>
      <c r="E6" s="88">
        <v>9200</v>
      </c>
    </row>
    <row r="7" spans="1:5">
      <c r="A7" s="85">
        <v>5</v>
      </c>
      <c r="B7" s="86" t="s">
        <v>11</v>
      </c>
      <c r="C7" s="87" t="s">
        <v>7</v>
      </c>
      <c r="D7" s="87">
        <v>1</v>
      </c>
      <c r="E7" s="88">
        <v>9200</v>
      </c>
    </row>
    <row r="8" spans="1:5">
      <c r="A8" s="85">
        <v>6</v>
      </c>
      <c r="B8" s="86" t="s">
        <v>12</v>
      </c>
      <c r="C8" s="87" t="s">
        <v>7</v>
      </c>
      <c r="D8" s="87">
        <v>1</v>
      </c>
      <c r="E8" s="88">
        <v>12000</v>
      </c>
    </row>
    <row r="9" spans="1:5">
      <c r="A9" s="85">
        <v>7</v>
      </c>
      <c r="B9" s="86" t="s">
        <v>13</v>
      </c>
      <c r="C9" s="87" t="s">
        <v>7</v>
      </c>
      <c r="D9" s="87">
        <v>1</v>
      </c>
      <c r="E9" s="88">
        <v>7200</v>
      </c>
    </row>
    <row r="10" spans="1:5">
      <c r="A10" s="85">
        <v>8</v>
      </c>
      <c r="B10" s="86" t="s">
        <v>14</v>
      </c>
      <c r="C10" s="87" t="s">
        <v>7</v>
      </c>
      <c r="D10" s="87">
        <v>1</v>
      </c>
      <c r="E10" s="88">
        <v>7200</v>
      </c>
    </row>
    <row r="11" spans="1:5">
      <c r="A11" s="85">
        <v>9</v>
      </c>
      <c r="B11" s="86" t="s">
        <v>15</v>
      </c>
      <c r="C11" s="87" t="s">
        <v>7</v>
      </c>
      <c r="D11" s="87">
        <v>1</v>
      </c>
      <c r="E11" s="88">
        <v>9000</v>
      </c>
    </row>
    <row r="12" spans="1:5">
      <c r="A12" s="85">
        <v>10</v>
      </c>
      <c r="B12" s="86" t="s">
        <v>16</v>
      </c>
      <c r="C12" s="87" t="s">
        <v>7</v>
      </c>
      <c r="D12" s="87">
        <v>1</v>
      </c>
      <c r="E12" s="88">
        <v>9000</v>
      </c>
    </row>
    <row r="13" spans="1:5">
      <c r="A13" s="85">
        <v>11</v>
      </c>
      <c r="B13" s="86" t="s">
        <v>17</v>
      </c>
      <c r="C13" s="87" t="s">
        <v>7</v>
      </c>
      <c r="D13" s="87">
        <v>1</v>
      </c>
      <c r="E13" s="88">
        <v>9000</v>
      </c>
    </row>
    <row r="14" spans="1:5">
      <c r="A14" s="85">
        <v>12</v>
      </c>
      <c r="B14" s="86" t="s">
        <v>18</v>
      </c>
      <c r="C14" s="87" t="s">
        <v>7</v>
      </c>
      <c r="D14" s="87">
        <v>1</v>
      </c>
      <c r="E14" s="88">
        <v>10000</v>
      </c>
    </row>
    <row r="15" spans="1:5">
      <c r="A15" s="85">
        <v>13</v>
      </c>
      <c r="B15" s="86" t="s">
        <v>19</v>
      </c>
      <c r="C15" s="87" t="s">
        <v>7</v>
      </c>
      <c r="D15" s="87">
        <v>1</v>
      </c>
      <c r="E15" s="89">
        <v>2700</v>
      </c>
    </row>
    <row r="16" spans="1:5">
      <c r="A16" s="85">
        <v>14</v>
      </c>
      <c r="B16" s="86" t="s">
        <v>20</v>
      </c>
      <c r="C16" s="87" t="s">
        <v>7</v>
      </c>
      <c r="D16" s="87">
        <v>1</v>
      </c>
      <c r="E16" s="89">
        <v>3100</v>
      </c>
    </row>
    <row r="17" spans="1:5">
      <c r="A17" s="85">
        <v>15</v>
      </c>
      <c r="B17" s="86" t="s">
        <v>21</v>
      </c>
      <c r="C17" s="87" t="s">
        <v>7</v>
      </c>
      <c r="D17" s="87">
        <v>1</v>
      </c>
      <c r="E17" s="89">
        <v>4200</v>
      </c>
    </row>
    <row r="18" spans="1:5">
      <c r="A18" s="85">
        <v>16</v>
      </c>
      <c r="B18" s="86" t="s">
        <v>22</v>
      </c>
      <c r="C18" s="87" t="s">
        <v>7</v>
      </c>
      <c r="D18" s="87">
        <v>1</v>
      </c>
      <c r="E18" s="89">
        <v>5000</v>
      </c>
    </row>
    <row r="19" spans="1:5">
      <c r="A19" s="85">
        <v>17</v>
      </c>
      <c r="B19" s="86" t="s">
        <v>23</v>
      </c>
      <c r="C19" s="87" t="s">
        <v>7</v>
      </c>
      <c r="D19" s="87">
        <v>1</v>
      </c>
      <c r="E19" s="89">
        <v>6200</v>
      </c>
    </row>
    <row r="20" spans="1:5">
      <c r="A20" s="85">
        <v>18</v>
      </c>
      <c r="B20" s="86" t="s">
        <v>24</v>
      </c>
      <c r="C20" s="87" t="s">
        <v>7</v>
      </c>
      <c r="D20" s="87">
        <v>1</v>
      </c>
      <c r="E20" s="89">
        <v>7000</v>
      </c>
    </row>
    <row r="21" spans="1:5">
      <c r="A21" s="85">
        <v>19</v>
      </c>
      <c r="B21" s="86" t="s">
        <v>25</v>
      </c>
      <c r="C21" s="87" t="s">
        <v>7</v>
      </c>
      <c r="D21" s="87">
        <v>1</v>
      </c>
      <c r="E21" s="89">
        <v>1800</v>
      </c>
    </row>
    <row r="22" spans="1:5">
      <c r="A22" s="85">
        <v>20</v>
      </c>
      <c r="B22" s="86" t="s">
        <v>26</v>
      </c>
      <c r="C22" s="87" t="s">
        <v>7</v>
      </c>
      <c r="D22" s="87">
        <v>1</v>
      </c>
      <c r="E22" s="89">
        <v>1800</v>
      </c>
    </row>
    <row r="23" spans="1:5">
      <c r="A23" s="85">
        <v>21</v>
      </c>
      <c r="B23" s="86" t="s">
        <v>27</v>
      </c>
      <c r="C23" s="87" t="s">
        <v>7</v>
      </c>
      <c r="D23" s="87">
        <v>1</v>
      </c>
      <c r="E23" s="89">
        <v>2000</v>
      </c>
    </row>
    <row r="24" spans="1:5">
      <c r="A24" s="85">
        <v>22</v>
      </c>
      <c r="B24" s="86" t="s">
        <v>28</v>
      </c>
      <c r="C24" s="87" t="s">
        <v>7</v>
      </c>
      <c r="D24" s="87">
        <v>1</v>
      </c>
      <c r="E24" s="89">
        <v>3000</v>
      </c>
    </row>
    <row r="25" spans="1:5">
      <c r="A25" s="85">
        <v>23</v>
      </c>
      <c r="B25" s="86" t="s">
        <v>29</v>
      </c>
      <c r="C25" s="87" t="s">
        <v>7</v>
      </c>
      <c r="D25" s="87">
        <v>1</v>
      </c>
      <c r="E25" s="89">
        <v>3000</v>
      </c>
    </row>
    <row r="26" spans="1:5">
      <c r="A26" s="85">
        <v>24</v>
      </c>
      <c r="B26" s="86" t="s">
        <v>30</v>
      </c>
      <c r="C26" s="87" t="s">
        <v>7</v>
      </c>
      <c r="D26" s="87">
        <v>1</v>
      </c>
      <c r="E26" s="89">
        <v>4500</v>
      </c>
    </row>
    <row r="27" spans="1:5">
      <c r="A27" s="85">
        <v>25</v>
      </c>
      <c r="B27" s="87" t="s">
        <v>31</v>
      </c>
      <c r="C27" s="87" t="s">
        <v>32</v>
      </c>
      <c r="D27" s="87">
        <v>1</v>
      </c>
      <c r="E27" s="90">
        <v>5</v>
      </c>
    </row>
    <row r="28" spans="1:5">
      <c r="A28" s="85">
        <v>26</v>
      </c>
      <c r="B28" s="87" t="s">
        <v>33</v>
      </c>
      <c r="C28" s="87" t="s">
        <v>32</v>
      </c>
      <c r="D28" s="87">
        <v>1</v>
      </c>
      <c r="E28" s="90">
        <v>70</v>
      </c>
    </row>
    <row r="29" spans="1:5">
      <c r="A29" s="85">
        <v>27</v>
      </c>
      <c r="B29" s="87" t="s">
        <v>34</v>
      </c>
      <c r="C29" s="87" t="s">
        <v>32</v>
      </c>
      <c r="D29" s="87">
        <v>1</v>
      </c>
      <c r="E29" s="90">
        <v>28</v>
      </c>
    </row>
    <row r="30" spans="1:5">
      <c r="A30" s="85">
        <v>28</v>
      </c>
      <c r="B30" s="87" t="s">
        <v>35</v>
      </c>
      <c r="C30" s="87" t="s">
        <v>32</v>
      </c>
      <c r="D30" s="87">
        <v>1</v>
      </c>
      <c r="E30" s="90">
        <v>30</v>
      </c>
    </row>
    <row r="31" spans="1:5">
      <c r="A31" s="85">
        <v>29</v>
      </c>
      <c r="B31" s="87" t="s">
        <v>36</v>
      </c>
      <c r="C31" s="87" t="s">
        <v>37</v>
      </c>
      <c r="D31" s="87">
        <v>1</v>
      </c>
      <c r="E31" s="90">
        <v>400</v>
      </c>
    </row>
    <row r="32" spans="1:5">
      <c r="A32" s="85">
        <v>30</v>
      </c>
      <c r="B32" s="87" t="s">
        <v>38</v>
      </c>
      <c r="C32" s="87" t="s">
        <v>37</v>
      </c>
      <c r="D32" s="87">
        <v>1</v>
      </c>
      <c r="E32" s="90">
        <v>200</v>
      </c>
    </row>
    <row r="33" spans="1:5">
      <c r="A33" s="85">
        <v>31</v>
      </c>
      <c r="B33" s="87" t="s">
        <v>39</v>
      </c>
      <c r="C33" s="87" t="s">
        <v>7</v>
      </c>
      <c r="D33" s="87">
        <v>1</v>
      </c>
      <c r="E33" s="90">
        <v>8500</v>
      </c>
    </row>
    <row r="34" spans="1:5">
      <c r="A34" s="85">
        <v>32</v>
      </c>
      <c r="B34" s="91" t="s">
        <v>40</v>
      </c>
      <c r="C34" s="87" t="s">
        <v>7</v>
      </c>
      <c r="D34" s="87">
        <v>1</v>
      </c>
      <c r="E34" s="90">
        <v>3500</v>
      </c>
    </row>
    <row r="35" ht="27" spans="1:5">
      <c r="A35" s="85">
        <v>33</v>
      </c>
      <c r="B35" s="91" t="s">
        <v>41</v>
      </c>
      <c r="C35" s="87" t="s">
        <v>7</v>
      </c>
      <c r="D35" s="87">
        <v>1</v>
      </c>
      <c r="E35" s="90">
        <v>5500</v>
      </c>
    </row>
    <row r="36" spans="1:5">
      <c r="A36" s="85">
        <v>34</v>
      </c>
      <c r="B36" s="87" t="s">
        <v>42</v>
      </c>
      <c r="C36" s="87" t="s">
        <v>7</v>
      </c>
      <c r="D36" s="87">
        <v>1</v>
      </c>
      <c r="E36" s="90">
        <v>1400</v>
      </c>
    </row>
    <row r="37" spans="1:5">
      <c r="A37" s="85">
        <v>35</v>
      </c>
      <c r="B37" s="87" t="s">
        <v>43</v>
      </c>
      <c r="C37" s="87" t="s">
        <v>7</v>
      </c>
      <c r="D37" s="87">
        <v>1</v>
      </c>
      <c r="E37" s="90">
        <v>2600</v>
      </c>
    </row>
    <row r="38" spans="1:5">
      <c r="A38" s="85">
        <v>36</v>
      </c>
      <c r="B38" s="87" t="s">
        <v>44</v>
      </c>
      <c r="C38" s="87" t="s">
        <v>7</v>
      </c>
      <c r="D38" s="87">
        <v>1</v>
      </c>
      <c r="E38" s="90">
        <v>700</v>
      </c>
    </row>
    <row r="39" spans="1:5">
      <c r="A39" s="85">
        <v>37</v>
      </c>
      <c r="B39" s="87" t="s">
        <v>45</v>
      </c>
      <c r="C39" s="87" t="s">
        <v>7</v>
      </c>
      <c r="D39" s="87">
        <v>1</v>
      </c>
      <c r="E39" s="90">
        <v>280</v>
      </c>
    </row>
    <row r="40" spans="1:5">
      <c r="A40" s="85">
        <v>38</v>
      </c>
      <c r="B40" s="87" t="s">
        <v>46</v>
      </c>
      <c r="C40" s="87" t="s">
        <v>7</v>
      </c>
      <c r="D40" s="87">
        <v>1</v>
      </c>
      <c r="E40" s="90">
        <v>200</v>
      </c>
    </row>
    <row r="41" spans="1:5">
      <c r="A41" s="90" t="s">
        <v>47</v>
      </c>
      <c r="B41" s="90"/>
      <c r="C41" s="90"/>
      <c r="D41" s="90"/>
      <c r="E41" s="85">
        <f>SUM(E3:E40)</f>
        <v>173713</v>
      </c>
    </row>
  </sheetData>
  <mergeCells count="2">
    <mergeCell ref="A1:E1"/>
    <mergeCell ref="A41:D4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I23"/>
  <sheetViews>
    <sheetView topLeftCell="A10" workbookViewId="0">
      <selection activeCell="C30" sqref="C30"/>
    </sheetView>
  </sheetViews>
  <sheetFormatPr defaultColWidth="9" defaultRowHeight="13.5"/>
  <cols>
    <col min="1" max="1" width="6.775" style="53" customWidth="1"/>
    <col min="2" max="2" width="37.6333333333333" style="48" customWidth="1"/>
    <col min="3" max="3" width="65.9166666666667" style="48" customWidth="1"/>
    <col min="4" max="4" width="6.975" style="48" customWidth="1"/>
    <col min="5" max="5" width="6.975" style="70" customWidth="1"/>
    <col min="6" max="6" width="19.125" style="70" customWidth="1"/>
    <col min="7" max="16384" width="9" style="48"/>
  </cols>
  <sheetData>
    <row r="1" ht="39" customHeight="1" spans="1:9">
      <c r="A1" s="2" t="s">
        <v>48</v>
      </c>
      <c r="B1" s="2"/>
      <c r="C1" s="2"/>
      <c r="D1" s="2"/>
      <c r="E1" s="2"/>
      <c r="F1" s="2"/>
      <c r="G1" s="55"/>
      <c r="H1" s="55"/>
      <c r="I1" s="55"/>
    </row>
    <row r="2" s="52" customFormat="1" ht="34" customHeight="1" spans="1:6">
      <c r="A2" s="54" t="s">
        <v>1</v>
      </c>
      <c r="B2" s="2" t="s">
        <v>49</v>
      </c>
      <c r="C2" s="2" t="s">
        <v>50</v>
      </c>
      <c r="D2" s="2" t="s">
        <v>3</v>
      </c>
      <c r="E2" s="2" t="s">
        <v>4</v>
      </c>
      <c r="F2" s="2" t="s">
        <v>5</v>
      </c>
    </row>
    <row r="3" s="52" customFormat="1" ht="114" customHeight="1" spans="1:6">
      <c r="A3" s="71">
        <v>1</v>
      </c>
      <c r="B3" s="72" t="s">
        <v>51</v>
      </c>
      <c r="C3" s="73" t="s">
        <v>52</v>
      </c>
      <c r="D3" s="73" t="s">
        <v>53</v>
      </c>
      <c r="E3" s="74">
        <v>1</v>
      </c>
      <c r="F3" s="37">
        <v>1000</v>
      </c>
    </row>
    <row r="4" s="52" customFormat="1" ht="103" customHeight="1" spans="1:6">
      <c r="A4" s="71">
        <v>2</v>
      </c>
      <c r="B4" s="72" t="s">
        <v>54</v>
      </c>
      <c r="C4" s="73" t="s">
        <v>52</v>
      </c>
      <c r="D4" s="73" t="s">
        <v>53</v>
      </c>
      <c r="E4" s="74">
        <v>1</v>
      </c>
      <c r="F4" s="37">
        <v>500</v>
      </c>
    </row>
    <row r="5" ht="239" customHeight="1" spans="1:6">
      <c r="A5" s="71">
        <v>3</v>
      </c>
      <c r="B5" s="72" t="s">
        <v>55</v>
      </c>
      <c r="C5" s="20" t="s">
        <v>56</v>
      </c>
      <c r="D5" s="73" t="s">
        <v>53</v>
      </c>
      <c r="E5" s="74">
        <v>1</v>
      </c>
      <c r="F5" s="37">
        <v>3000</v>
      </c>
    </row>
    <row r="6" ht="258" customHeight="1" spans="1:6">
      <c r="A6" s="71">
        <v>4</v>
      </c>
      <c r="B6" s="72" t="s">
        <v>57</v>
      </c>
      <c r="C6" s="20" t="s">
        <v>56</v>
      </c>
      <c r="D6" s="73" t="s">
        <v>53</v>
      </c>
      <c r="E6" s="74">
        <v>1</v>
      </c>
      <c r="F6" s="37">
        <v>2000</v>
      </c>
    </row>
    <row r="7" ht="216" spans="1:6">
      <c r="A7" s="71">
        <v>5</v>
      </c>
      <c r="B7" s="72" t="s">
        <v>58</v>
      </c>
      <c r="C7" s="20" t="s">
        <v>56</v>
      </c>
      <c r="D7" s="73" t="s">
        <v>53</v>
      </c>
      <c r="E7" s="74">
        <v>1</v>
      </c>
      <c r="F7" s="18">
        <v>1000</v>
      </c>
    </row>
    <row r="8" ht="183" customHeight="1" spans="1:6">
      <c r="A8" s="71">
        <v>6</v>
      </c>
      <c r="B8" s="72" t="s">
        <v>59</v>
      </c>
      <c r="C8" s="20" t="s">
        <v>60</v>
      </c>
      <c r="D8" s="73" t="s">
        <v>53</v>
      </c>
      <c r="E8" s="74">
        <v>1</v>
      </c>
      <c r="F8" s="37">
        <v>2000</v>
      </c>
    </row>
    <row r="9" ht="148.5" spans="1:6">
      <c r="A9" s="71">
        <v>7</v>
      </c>
      <c r="B9" s="72" t="s">
        <v>61</v>
      </c>
      <c r="C9" s="18" t="s">
        <v>60</v>
      </c>
      <c r="D9" s="73" t="s">
        <v>53</v>
      </c>
      <c r="E9" s="74">
        <v>1</v>
      </c>
      <c r="F9" s="37">
        <v>1000</v>
      </c>
    </row>
    <row r="10" spans="1:6">
      <c r="A10" s="71">
        <v>8</v>
      </c>
      <c r="B10" s="75" t="s">
        <v>62</v>
      </c>
      <c r="C10" s="75" t="s">
        <v>62</v>
      </c>
      <c r="D10" s="76" t="s">
        <v>63</v>
      </c>
      <c r="E10" s="73">
        <v>1</v>
      </c>
      <c r="F10" s="37">
        <v>150</v>
      </c>
    </row>
    <row r="11" spans="1:6">
      <c r="A11" s="71">
        <v>9</v>
      </c>
      <c r="B11" s="75" t="s">
        <v>64</v>
      </c>
      <c r="C11" s="75" t="s">
        <v>64</v>
      </c>
      <c r="D11" s="76" t="s">
        <v>63</v>
      </c>
      <c r="E11" s="73">
        <v>1</v>
      </c>
      <c r="F11" s="37">
        <v>350</v>
      </c>
    </row>
    <row r="12" spans="1:6">
      <c r="A12" s="71">
        <v>10</v>
      </c>
      <c r="B12" s="75" t="s">
        <v>65</v>
      </c>
      <c r="C12" s="75" t="s">
        <v>65</v>
      </c>
      <c r="D12" s="76" t="s">
        <v>63</v>
      </c>
      <c r="E12" s="73">
        <v>1</v>
      </c>
      <c r="F12" s="37">
        <v>30</v>
      </c>
    </row>
    <row r="13" spans="1:6">
      <c r="A13" s="71">
        <v>11</v>
      </c>
      <c r="B13" s="75" t="s">
        <v>66</v>
      </c>
      <c r="C13" s="75" t="s">
        <v>66</v>
      </c>
      <c r="D13" s="76" t="s">
        <v>67</v>
      </c>
      <c r="E13" s="73">
        <v>1</v>
      </c>
      <c r="F13" s="37">
        <v>10</v>
      </c>
    </row>
    <row r="14" spans="1:6">
      <c r="A14" s="71">
        <v>12</v>
      </c>
      <c r="B14" s="75" t="s">
        <v>68</v>
      </c>
      <c r="C14" s="75" t="s">
        <v>68</v>
      </c>
      <c r="D14" s="76" t="s">
        <v>67</v>
      </c>
      <c r="E14" s="73">
        <v>1</v>
      </c>
      <c r="F14" s="37">
        <v>20</v>
      </c>
    </row>
    <row r="15" spans="1:6">
      <c r="A15" s="71">
        <v>13</v>
      </c>
      <c r="B15" s="75" t="s">
        <v>69</v>
      </c>
      <c r="C15" s="75" t="s">
        <v>69</v>
      </c>
      <c r="D15" s="76" t="s">
        <v>37</v>
      </c>
      <c r="E15" s="73">
        <v>1</v>
      </c>
      <c r="F15" s="37">
        <v>30</v>
      </c>
    </row>
    <row r="16" spans="1:6">
      <c r="A16" s="71">
        <v>14</v>
      </c>
      <c r="B16" s="75" t="s">
        <v>70</v>
      </c>
      <c r="C16" s="75" t="s">
        <v>70</v>
      </c>
      <c r="D16" s="76" t="s">
        <v>37</v>
      </c>
      <c r="E16" s="73">
        <v>1</v>
      </c>
      <c r="F16" s="37">
        <v>700</v>
      </c>
    </row>
    <row r="17" spans="1:6">
      <c r="A17" s="71">
        <v>15</v>
      </c>
      <c r="B17" s="75" t="s">
        <v>71</v>
      </c>
      <c r="C17" s="75" t="s">
        <v>71</v>
      </c>
      <c r="D17" s="76" t="s">
        <v>37</v>
      </c>
      <c r="E17" s="73">
        <v>1</v>
      </c>
      <c r="F17" s="37">
        <v>5000</v>
      </c>
    </row>
    <row r="18" spans="1:6">
      <c r="A18" s="71">
        <v>16</v>
      </c>
      <c r="B18" s="75" t="s">
        <v>72</v>
      </c>
      <c r="C18" s="75" t="s">
        <v>72</v>
      </c>
      <c r="D18" s="76" t="s">
        <v>37</v>
      </c>
      <c r="E18" s="73">
        <v>1</v>
      </c>
      <c r="F18" s="37">
        <v>300</v>
      </c>
    </row>
    <row r="19" spans="1:6">
      <c r="A19" s="71">
        <v>17</v>
      </c>
      <c r="B19" s="75" t="s">
        <v>73</v>
      </c>
      <c r="C19" s="75" t="s">
        <v>73</v>
      </c>
      <c r="D19" s="76" t="s">
        <v>67</v>
      </c>
      <c r="E19" s="73">
        <v>1</v>
      </c>
      <c r="F19" s="37">
        <v>180</v>
      </c>
    </row>
    <row r="20" spans="1:6">
      <c r="A20" s="71">
        <v>18</v>
      </c>
      <c r="B20" s="75" t="s">
        <v>74</v>
      </c>
      <c r="C20" s="75" t="s">
        <v>74</v>
      </c>
      <c r="D20" s="76" t="s">
        <v>75</v>
      </c>
      <c r="E20" s="73">
        <v>1</v>
      </c>
      <c r="F20" s="37">
        <v>50</v>
      </c>
    </row>
    <row r="21" spans="1:6">
      <c r="A21" s="71">
        <v>19</v>
      </c>
      <c r="B21" s="75" t="s">
        <v>76</v>
      </c>
      <c r="C21" s="75" t="s">
        <v>76</v>
      </c>
      <c r="D21" s="76" t="s">
        <v>37</v>
      </c>
      <c r="E21" s="73">
        <v>1</v>
      </c>
      <c r="F21" s="37">
        <v>200</v>
      </c>
    </row>
    <row r="22" spans="1:6">
      <c r="A22" s="71">
        <v>20</v>
      </c>
      <c r="B22" s="75" t="s">
        <v>77</v>
      </c>
      <c r="C22" s="75" t="s">
        <v>77</v>
      </c>
      <c r="D22" s="76" t="s">
        <v>37</v>
      </c>
      <c r="E22" s="73">
        <v>1</v>
      </c>
      <c r="F22" s="37">
        <v>50</v>
      </c>
    </row>
    <row r="23" spans="1:6">
      <c r="A23" s="77" t="s">
        <v>47</v>
      </c>
      <c r="B23" s="78"/>
      <c r="C23" s="78"/>
      <c r="D23" s="78"/>
      <c r="E23" s="79"/>
      <c r="F23" s="80">
        <f>SUM(F3:F22)</f>
        <v>17570</v>
      </c>
    </row>
  </sheetData>
  <mergeCells count="2">
    <mergeCell ref="A1:F1"/>
    <mergeCell ref="A23:E23"/>
  </mergeCells>
  <pageMargins left="0.75" right="0.75" top="1" bottom="1" header="0.5" footer="0.5"/>
  <pageSetup paperSize="9" scale="63"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I100"/>
  <sheetViews>
    <sheetView zoomScale="145" zoomScaleNormal="145" workbookViewId="0">
      <selection activeCell="B93" sqref="B93"/>
    </sheetView>
  </sheetViews>
  <sheetFormatPr defaultColWidth="9" defaultRowHeight="13.5"/>
  <cols>
    <col min="1" max="1" width="6.775" style="48" customWidth="1"/>
    <col min="2" max="2" width="40.425" style="53" customWidth="1"/>
    <col min="3" max="4" width="7.11666666666667" style="48" customWidth="1"/>
    <col min="5" max="5" width="21.125" style="48" customWidth="1"/>
    <col min="6" max="16384" width="9" style="48"/>
  </cols>
  <sheetData>
    <row r="1" s="48" customFormat="1" ht="39" customHeight="1" spans="1:9">
      <c r="A1" s="2" t="s">
        <v>78</v>
      </c>
      <c r="B1" s="54"/>
      <c r="C1" s="2"/>
      <c r="D1" s="2"/>
      <c r="E1" s="2"/>
      <c r="F1" s="55"/>
      <c r="G1" s="55"/>
      <c r="H1" s="55"/>
      <c r="I1" s="55"/>
    </row>
    <row r="2" s="52" customFormat="1" ht="28" customHeight="1" spans="1:5">
      <c r="A2" s="56" t="s">
        <v>1</v>
      </c>
      <c r="B2" s="57" t="s">
        <v>79</v>
      </c>
      <c r="C2" s="56" t="s">
        <v>3</v>
      </c>
      <c r="D2" s="56" t="s">
        <v>4</v>
      </c>
      <c r="E2" s="56" t="s">
        <v>80</v>
      </c>
    </row>
    <row r="3" ht="21" customHeight="1" spans="1:5">
      <c r="A3" s="58">
        <v>1</v>
      </c>
      <c r="B3" s="59" t="s">
        <v>81</v>
      </c>
      <c r="C3" s="60" t="s">
        <v>7</v>
      </c>
      <c r="D3" s="61">
        <v>1</v>
      </c>
      <c r="E3" s="62">
        <v>5000</v>
      </c>
    </row>
    <row r="4" ht="21" customHeight="1" spans="1:5">
      <c r="A4" s="58">
        <v>2</v>
      </c>
      <c r="B4" s="59" t="s">
        <v>82</v>
      </c>
      <c r="C4" s="60" t="s">
        <v>7</v>
      </c>
      <c r="D4" s="61">
        <v>1</v>
      </c>
      <c r="E4" s="62">
        <v>4600</v>
      </c>
    </row>
    <row r="5" ht="21" customHeight="1" spans="1:5">
      <c r="A5" s="58">
        <v>3</v>
      </c>
      <c r="B5" s="59" t="s">
        <v>83</v>
      </c>
      <c r="C5" s="60" t="s">
        <v>7</v>
      </c>
      <c r="D5" s="61">
        <v>1</v>
      </c>
      <c r="E5" s="62">
        <v>4000</v>
      </c>
    </row>
    <row r="6" ht="21" customHeight="1" spans="1:5">
      <c r="A6" s="58">
        <v>4</v>
      </c>
      <c r="B6" s="59" t="s">
        <v>84</v>
      </c>
      <c r="C6" s="60" t="s">
        <v>7</v>
      </c>
      <c r="D6" s="61">
        <v>1</v>
      </c>
      <c r="E6" s="62">
        <v>3800</v>
      </c>
    </row>
    <row r="7" ht="21" customHeight="1" spans="1:5">
      <c r="A7" s="58">
        <v>5</v>
      </c>
      <c r="B7" s="59" t="s">
        <v>85</v>
      </c>
      <c r="C7" s="60" t="s">
        <v>7</v>
      </c>
      <c r="D7" s="61">
        <v>1</v>
      </c>
      <c r="E7" s="62">
        <v>2000</v>
      </c>
    </row>
    <row r="8" ht="21" customHeight="1" spans="1:5">
      <c r="A8" s="58">
        <v>6</v>
      </c>
      <c r="B8" s="59" t="s">
        <v>86</v>
      </c>
      <c r="C8" s="60" t="s">
        <v>7</v>
      </c>
      <c r="D8" s="61">
        <v>1</v>
      </c>
      <c r="E8" s="62">
        <v>1000</v>
      </c>
    </row>
    <row r="9" ht="21" customHeight="1" spans="1:5">
      <c r="A9" s="58">
        <v>7</v>
      </c>
      <c r="B9" s="59" t="s">
        <v>87</v>
      </c>
      <c r="C9" s="60" t="s">
        <v>7</v>
      </c>
      <c r="D9" s="61">
        <v>1</v>
      </c>
      <c r="E9" s="62">
        <v>800</v>
      </c>
    </row>
    <row r="10" ht="21" customHeight="1" spans="1:5">
      <c r="A10" s="58">
        <v>8</v>
      </c>
      <c r="B10" s="59" t="s">
        <v>88</v>
      </c>
      <c r="C10" s="60" t="s">
        <v>7</v>
      </c>
      <c r="D10" s="61">
        <v>1</v>
      </c>
      <c r="E10" s="62">
        <v>3000</v>
      </c>
    </row>
    <row r="11" ht="21" customHeight="1" spans="1:5">
      <c r="A11" s="58">
        <v>9</v>
      </c>
      <c r="B11" s="59" t="s">
        <v>89</v>
      </c>
      <c r="C11" s="60" t="s">
        <v>7</v>
      </c>
      <c r="D11" s="61">
        <v>1</v>
      </c>
      <c r="E11" s="62">
        <v>2800</v>
      </c>
    </row>
    <row r="12" ht="21" customHeight="1" spans="1:5">
      <c r="A12" s="58">
        <v>10</v>
      </c>
      <c r="B12" s="59" t="s">
        <v>90</v>
      </c>
      <c r="C12" s="60" t="s">
        <v>7</v>
      </c>
      <c r="D12" s="61">
        <v>1</v>
      </c>
      <c r="E12" s="62">
        <v>2000</v>
      </c>
    </row>
    <row r="13" ht="21" customHeight="1" spans="1:5">
      <c r="A13" s="58">
        <v>11</v>
      </c>
      <c r="B13" s="59" t="s">
        <v>91</v>
      </c>
      <c r="C13" s="60" t="s">
        <v>7</v>
      </c>
      <c r="D13" s="61">
        <v>1</v>
      </c>
      <c r="E13" s="62">
        <v>300</v>
      </c>
    </row>
    <row r="14" ht="21" customHeight="1" spans="1:5">
      <c r="A14" s="58">
        <v>12</v>
      </c>
      <c r="B14" s="59" t="s">
        <v>92</v>
      </c>
      <c r="C14" s="60" t="s">
        <v>7</v>
      </c>
      <c r="D14" s="61">
        <v>1</v>
      </c>
      <c r="E14" s="62">
        <v>5000</v>
      </c>
    </row>
    <row r="15" ht="21" customHeight="1" spans="1:5">
      <c r="A15" s="58">
        <v>13</v>
      </c>
      <c r="B15" s="59" t="s">
        <v>93</v>
      </c>
      <c r="C15" s="60" t="s">
        <v>7</v>
      </c>
      <c r="D15" s="61">
        <v>1</v>
      </c>
      <c r="E15" s="62">
        <v>7000</v>
      </c>
    </row>
    <row r="16" ht="21" customHeight="1" spans="1:5">
      <c r="A16" s="58">
        <v>14</v>
      </c>
      <c r="B16" s="59" t="s">
        <v>94</v>
      </c>
      <c r="C16" s="60" t="s">
        <v>7</v>
      </c>
      <c r="D16" s="61">
        <v>1</v>
      </c>
      <c r="E16" s="62">
        <v>3000</v>
      </c>
    </row>
    <row r="17" ht="21" customHeight="1" spans="1:5">
      <c r="A17" s="58">
        <v>15</v>
      </c>
      <c r="B17" s="59" t="s">
        <v>95</v>
      </c>
      <c r="C17" s="60" t="s">
        <v>7</v>
      </c>
      <c r="D17" s="61">
        <v>1</v>
      </c>
      <c r="E17" s="62">
        <v>500</v>
      </c>
    </row>
    <row r="18" ht="21" customHeight="1" spans="1:5">
      <c r="A18" s="58">
        <v>16</v>
      </c>
      <c r="B18" s="59" t="s">
        <v>96</v>
      </c>
      <c r="C18" s="60" t="s">
        <v>7</v>
      </c>
      <c r="D18" s="61">
        <v>1</v>
      </c>
      <c r="E18" s="62">
        <v>3000</v>
      </c>
    </row>
    <row r="19" ht="21" customHeight="1" spans="1:5">
      <c r="A19" s="58">
        <v>17</v>
      </c>
      <c r="B19" s="59" t="s">
        <v>97</v>
      </c>
      <c r="C19" s="60" t="s">
        <v>7</v>
      </c>
      <c r="D19" s="61">
        <v>1</v>
      </c>
      <c r="E19" s="62">
        <v>400</v>
      </c>
    </row>
    <row r="20" ht="21" customHeight="1" spans="1:5">
      <c r="A20" s="58">
        <v>18</v>
      </c>
      <c r="B20" s="59" t="s">
        <v>98</v>
      </c>
      <c r="C20" s="60" t="s">
        <v>7</v>
      </c>
      <c r="D20" s="61">
        <v>1</v>
      </c>
      <c r="E20" s="62">
        <v>200</v>
      </c>
    </row>
    <row r="21" ht="21" customHeight="1" spans="1:5">
      <c r="A21" s="58">
        <v>19</v>
      </c>
      <c r="B21" s="59" t="s">
        <v>99</v>
      </c>
      <c r="C21" s="60" t="s">
        <v>7</v>
      </c>
      <c r="D21" s="61">
        <v>1</v>
      </c>
      <c r="E21" s="62">
        <v>200</v>
      </c>
    </row>
    <row r="22" ht="21" customHeight="1" spans="1:5">
      <c r="A22" s="58">
        <v>20</v>
      </c>
      <c r="B22" s="59" t="s">
        <v>100</v>
      </c>
      <c r="C22" s="60" t="s">
        <v>7</v>
      </c>
      <c r="D22" s="61">
        <v>1</v>
      </c>
      <c r="E22" s="62">
        <v>200</v>
      </c>
    </row>
    <row r="23" ht="21" customHeight="1" spans="1:5">
      <c r="A23" s="58">
        <v>21</v>
      </c>
      <c r="B23" s="59" t="s">
        <v>101</v>
      </c>
      <c r="C23" s="60" t="s">
        <v>7</v>
      </c>
      <c r="D23" s="61">
        <v>1</v>
      </c>
      <c r="E23" s="62">
        <v>200</v>
      </c>
    </row>
    <row r="24" ht="21" customHeight="1" spans="1:5">
      <c r="A24" s="58">
        <v>22</v>
      </c>
      <c r="B24" s="59" t="s">
        <v>102</v>
      </c>
      <c r="C24" s="60" t="s">
        <v>7</v>
      </c>
      <c r="D24" s="61">
        <v>1</v>
      </c>
      <c r="E24" s="62">
        <v>200</v>
      </c>
    </row>
    <row r="25" ht="21" customHeight="1" spans="1:5">
      <c r="A25" s="58">
        <v>23</v>
      </c>
      <c r="B25" s="59" t="s">
        <v>103</v>
      </c>
      <c r="C25" s="60" t="s">
        <v>7</v>
      </c>
      <c r="D25" s="61">
        <v>1</v>
      </c>
      <c r="E25" s="62">
        <v>200</v>
      </c>
    </row>
    <row r="26" ht="21" customHeight="1" spans="1:5">
      <c r="A26" s="58">
        <v>24</v>
      </c>
      <c r="B26" s="59" t="s">
        <v>104</v>
      </c>
      <c r="C26" s="60" t="s">
        <v>7</v>
      </c>
      <c r="D26" s="61">
        <v>1</v>
      </c>
      <c r="E26" s="62">
        <v>1000</v>
      </c>
    </row>
    <row r="27" ht="21" customHeight="1" spans="1:5">
      <c r="A27" s="58">
        <v>25</v>
      </c>
      <c r="B27" s="59" t="s">
        <v>105</v>
      </c>
      <c r="C27" s="60" t="s">
        <v>7</v>
      </c>
      <c r="D27" s="61">
        <v>1</v>
      </c>
      <c r="E27" s="62">
        <v>1200</v>
      </c>
    </row>
    <row r="28" ht="21" customHeight="1" spans="1:5">
      <c r="A28" s="58">
        <v>26</v>
      </c>
      <c r="B28" s="63" t="s">
        <v>106</v>
      </c>
      <c r="C28" s="64" t="s">
        <v>7</v>
      </c>
      <c r="D28" s="61">
        <v>1</v>
      </c>
      <c r="E28" s="65">
        <v>800</v>
      </c>
    </row>
    <row r="29" ht="33" customHeight="1" spans="1:5">
      <c r="A29" s="58">
        <v>27</v>
      </c>
      <c r="B29" s="63" t="s">
        <v>107</v>
      </c>
      <c r="C29" s="64" t="s">
        <v>7</v>
      </c>
      <c r="D29" s="61">
        <v>1</v>
      </c>
      <c r="E29" s="65">
        <v>155000</v>
      </c>
    </row>
    <row r="30" spans="1:5">
      <c r="A30" s="58">
        <v>28</v>
      </c>
      <c r="B30" s="63" t="s">
        <v>108</v>
      </c>
      <c r="C30" s="66" t="s">
        <v>37</v>
      </c>
      <c r="D30" s="61">
        <v>1</v>
      </c>
      <c r="E30" s="60">
        <v>900</v>
      </c>
    </row>
    <row r="31" spans="1:5">
      <c r="A31" s="58">
        <v>29</v>
      </c>
      <c r="B31" s="63" t="s">
        <v>109</v>
      </c>
      <c r="C31" s="66" t="s">
        <v>37</v>
      </c>
      <c r="D31" s="61">
        <v>1</v>
      </c>
      <c r="E31" s="60">
        <v>500</v>
      </c>
    </row>
    <row r="32" spans="1:5">
      <c r="A32" s="58">
        <v>30</v>
      </c>
      <c r="B32" s="63" t="s">
        <v>110</v>
      </c>
      <c r="C32" s="66" t="s">
        <v>37</v>
      </c>
      <c r="D32" s="61">
        <v>1</v>
      </c>
      <c r="E32" s="60">
        <v>3500</v>
      </c>
    </row>
    <row r="33" spans="1:5">
      <c r="A33" s="58">
        <v>31</v>
      </c>
      <c r="B33" s="63" t="s">
        <v>111</v>
      </c>
      <c r="C33" s="66" t="s">
        <v>37</v>
      </c>
      <c r="D33" s="61">
        <v>1</v>
      </c>
      <c r="E33" s="60">
        <v>2000</v>
      </c>
    </row>
    <row r="34" spans="1:5">
      <c r="A34" s="58">
        <v>32</v>
      </c>
      <c r="B34" s="63" t="s">
        <v>112</v>
      </c>
      <c r="C34" s="66" t="s">
        <v>37</v>
      </c>
      <c r="D34" s="61">
        <v>1</v>
      </c>
      <c r="E34" s="60">
        <v>80</v>
      </c>
    </row>
    <row r="35" spans="1:5">
      <c r="A35" s="58">
        <v>33</v>
      </c>
      <c r="B35" s="63" t="s">
        <v>113</v>
      </c>
      <c r="C35" s="66" t="s">
        <v>37</v>
      </c>
      <c r="D35" s="61">
        <v>1</v>
      </c>
      <c r="E35" s="60">
        <v>5000</v>
      </c>
    </row>
    <row r="36" ht="27" spans="1:5">
      <c r="A36" s="58">
        <v>34</v>
      </c>
      <c r="B36" s="63" t="s">
        <v>114</v>
      </c>
      <c r="C36" s="66" t="s">
        <v>37</v>
      </c>
      <c r="D36" s="61">
        <v>1</v>
      </c>
      <c r="E36" s="60">
        <v>180</v>
      </c>
    </row>
    <row r="37" spans="1:5">
      <c r="A37" s="58">
        <v>35</v>
      </c>
      <c r="B37" s="63" t="s">
        <v>115</v>
      </c>
      <c r="C37" s="66" t="s">
        <v>37</v>
      </c>
      <c r="D37" s="61">
        <v>1</v>
      </c>
      <c r="E37" s="60">
        <v>200</v>
      </c>
    </row>
    <row r="38" spans="1:5">
      <c r="A38" s="58">
        <v>36</v>
      </c>
      <c r="B38" s="63" t="s">
        <v>116</v>
      </c>
      <c r="C38" s="66" t="s">
        <v>117</v>
      </c>
      <c r="D38" s="61">
        <v>1</v>
      </c>
      <c r="E38" s="60">
        <v>800</v>
      </c>
    </row>
    <row r="39" spans="1:5">
      <c r="A39" s="58">
        <v>37</v>
      </c>
      <c r="B39" s="63" t="s">
        <v>118</v>
      </c>
      <c r="C39" s="66" t="s">
        <v>37</v>
      </c>
      <c r="D39" s="61">
        <v>1</v>
      </c>
      <c r="E39" s="60">
        <v>300</v>
      </c>
    </row>
    <row r="40" spans="1:5">
      <c r="A40" s="58">
        <v>38</v>
      </c>
      <c r="B40" s="63" t="s">
        <v>119</v>
      </c>
      <c r="C40" s="66" t="s">
        <v>37</v>
      </c>
      <c r="D40" s="61">
        <v>1</v>
      </c>
      <c r="E40" s="60">
        <v>80</v>
      </c>
    </row>
    <row r="41" ht="27" spans="1:5">
      <c r="A41" s="58">
        <v>39</v>
      </c>
      <c r="B41" s="63" t="s">
        <v>120</v>
      </c>
      <c r="C41" s="66" t="s">
        <v>37</v>
      </c>
      <c r="D41" s="61">
        <v>1</v>
      </c>
      <c r="E41" s="60">
        <v>5</v>
      </c>
    </row>
    <row r="42" spans="1:5">
      <c r="A42" s="58">
        <v>40</v>
      </c>
      <c r="B42" s="63" t="s">
        <v>121</v>
      </c>
      <c r="C42" s="66" t="s">
        <v>37</v>
      </c>
      <c r="D42" s="61">
        <v>1</v>
      </c>
      <c r="E42" s="60">
        <v>100</v>
      </c>
    </row>
    <row r="43" spans="1:5">
      <c r="A43" s="58">
        <v>41</v>
      </c>
      <c r="B43" s="63" t="s">
        <v>122</v>
      </c>
      <c r="C43" s="66" t="s">
        <v>37</v>
      </c>
      <c r="D43" s="61">
        <v>1</v>
      </c>
      <c r="E43" s="60">
        <v>2500</v>
      </c>
    </row>
    <row r="44" spans="1:5">
      <c r="A44" s="58">
        <v>42</v>
      </c>
      <c r="B44" s="63" t="s">
        <v>123</v>
      </c>
      <c r="C44" s="66" t="s">
        <v>37</v>
      </c>
      <c r="D44" s="61">
        <v>1</v>
      </c>
      <c r="E44" s="60">
        <v>900</v>
      </c>
    </row>
    <row r="45" spans="1:5">
      <c r="A45" s="58">
        <v>43</v>
      </c>
      <c r="B45" s="63" t="s">
        <v>124</v>
      </c>
      <c r="C45" s="66" t="s">
        <v>37</v>
      </c>
      <c r="D45" s="61">
        <v>1</v>
      </c>
      <c r="E45" s="60">
        <v>200</v>
      </c>
    </row>
    <row r="46" spans="1:5">
      <c r="A46" s="58">
        <v>44</v>
      </c>
      <c r="B46" s="63" t="s">
        <v>125</v>
      </c>
      <c r="C46" s="66" t="s">
        <v>37</v>
      </c>
      <c r="D46" s="61">
        <v>1</v>
      </c>
      <c r="E46" s="60">
        <v>300</v>
      </c>
    </row>
    <row r="47" spans="1:5">
      <c r="A47" s="58">
        <v>45</v>
      </c>
      <c r="B47" s="63" t="s">
        <v>126</v>
      </c>
      <c r="C47" s="66" t="s">
        <v>37</v>
      </c>
      <c r="D47" s="61">
        <v>1</v>
      </c>
      <c r="E47" s="64">
        <v>2000</v>
      </c>
    </row>
    <row r="48" ht="27" spans="1:5">
      <c r="A48" s="58">
        <v>46</v>
      </c>
      <c r="B48" s="63" t="s">
        <v>127</v>
      </c>
      <c r="C48" s="66" t="s">
        <v>37</v>
      </c>
      <c r="D48" s="61">
        <v>1</v>
      </c>
      <c r="E48" s="64">
        <v>50</v>
      </c>
    </row>
    <row r="49" spans="1:5">
      <c r="A49" s="58">
        <v>47</v>
      </c>
      <c r="B49" s="63" t="s">
        <v>128</v>
      </c>
      <c r="C49" s="66" t="s">
        <v>37</v>
      </c>
      <c r="D49" s="61">
        <v>1</v>
      </c>
      <c r="E49" s="64">
        <v>300</v>
      </c>
    </row>
    <row r="50" spans="1:5">
      <c r="A50" s="58">
        <v>48</v>
      </c>
      <c r="B50" s="63" t="s">
        <v>129</v>
      </c>
      <c r="C50" s="66" t="s">
        <v>37</v>
      </c>
      <c r="D50" s="61">
        <v>1</v>
      </c>
      <c r="E50" s="64">
        <v>1500</v>
      </c>
    </row>
    <row r="51" ht="27" spans="1:5">
      <c r="A51" s="58">
        <v>49</v>
      </c>
      <c r="B51" s="63" t="s">
        <v>130</v>
      </c>
      <c r="C51" s="66" t="s">
        <v>37</v>
      </c>
      <c r="D51" s="61">
        <v>1</v>
      </c>
      <c r="E51" s="64">
        <v>180</v>
      </c>
    </row>
    <row r="52" spans="1:5">
      <c r="A52" s="58">
        <v>50</v>
      </c>
      <c r="B52" s="63" t="s">
        <v>131</v>
      </c>
      <c r="C52" s="66" t="s">
        <v>37</v>
      </c>
      <c r="D52" s="61">
        <v>1</v>
      </c>
      <c r="E52" s="60">
        <v>800</v>
      </c>
    </row>
    <row r="53" spans="1:5">
      <c r="A53" s="58">
        <v>51</v>
      </c>
      <c r="B53" s="63" t="s">
        <v>132</v>
      </c>
      <c r="C53" s="66" t="s">
        <v>37</v>
      </c>
      <c r="D53" s="61">
        <v>1</v>
      </c>
      <c r="E53" s="64">
        <v>30</v>
      </c>
    </row>
    <row r="54" spans="1:5">
      <c r="A54" s="58">
        <v>52</v>
      </c>
      <c r="B54" s="63" t="s">
        <v>133</v>
      </c>
      <c r="C54" s="66" t="s">
        <v>37</v>
      </c>
      <c r="D54" s="61">
        <v>1</v>
      </c>
      <c r="E54" s="64">
        <v>200</v>
      </c>
    </row>
    <row r="55" ht="27" spans="1:5">
      <c r="A55" s="58">
        <v>53</v>
      </c>
      <c r="B55" s="63" t="s">
        <v>134</v>
      </c>
      <c r="C55" s="64" t="s">
        <v>135</v>
      </c>
      <c r="D55" s="61">
        <v>1</v>
      </c>
      <c r="E55" s="64">
        <v>1000</v>
      </c>
    </row>
    <row r="56" spans="1:5">
      <c r="A56" s="58">
        <v>54</v>
      </c>
      <c r="B56" s="63" t="s">
        <v>136</v>
      </c>
      <c r="C56" s="64" t="s">
        <v>37</v>
      </c>
      <c r="D56" s="61">
        <v>1</v>
      </c>
      <c r="E56" s="64">
        <v>500</v>
      </c>
    </row>
    <row r="57" spans="1:5">
      <c r="A57" s="58">
        <v>55</v>
      </c>
      <c r="B57" s="63" t="s">
        <v>137</v>
      </c>
      <c r="C57" s="64" t="s">
        <v>37</v>
      </c>
      <c r="D57" s="61">
        <v>1</v>
      </c>
      <c r="E57" s="64">
        <v>3000</v>
      </c>
    </row>
    <row r="58" spans="1:5">
      <c r="A58" s="58">
        <v>56</v>
      </c>
      <c r="B58" s="63" t="s">
        <v>138</v>
      </c>
      <c r="C58" s="64" t="s">
        <v>37</v>
      </c>
      <c r="D58" s="61">
        <v>1</v>
      </c>
      <c r="E58" s="64">
        <v>1200</v>
      </c>
    </row>
    <row r="59" spans="1:5">
      <c r="A59" s="58">
        <v>57</v>
      </c>
      <c r="B59" s="63" t="s">
        <v>139</v>
      </c>
      <c r="C59" s="64" t="s">
        <v>37</v>
      </c>
      <c r="D59" s="61">
        <v>1</v>
      </c>
      <c r="E59" s="64">
        <v>80</v>
      </c>
    </row>
    <row r="60" spans="1:5">
      <c r="A60" s="58">
        <v>58</v>
      </c>
      <c r="B60" s="63" t="s">
        <v>140</v>
      </c>
      <c r="C60" s="64" t="s">
        <v>37</v>
      </c>
      <c r="D60" s="61">
        <v>1</v>
      </c>
      <c r="E60" s="64">
        <v>200</v>
      </c>
    </row>
    <row r="61" spans="1:5">
      <c r="A61" s="58">
        <v>59</v>
      </c>
      <c r="B61" s="63" t="s">
        <v>141</v>
      </c>
      <c r="C61" s="64" t="s">
        <v>117</v>
      </c>
      <c r="D61" s="61">
        <v>1</v>
      </c>
      <c r="E61" s="64">
        <v>800</v>
      </c>
    </row>
    <row r="62" spans="1:5">
      <c r="A62" s="58">
        <v>60</v>
      </c>
      <c r="B62" s="63" t="s">
        <v>142</v>
      </c>
      <c r="C62" s="64" t="s">
        <v>37</v>
      </c>
      <c r="D62" s="61">
        <v>1</v>
      </c>
      <c r="E62" s="64">
        <v>100</v>
      </c>
    </row>
    <row r="63" ht="27" spans="1:5">
      <c r="A63" s="58">
        <v>61</v>
      </c>
      <c r="B63" s="63" t="s">
        <v>143</v>
      </c>
      <c r="C63" s="64" t="s">
        <v>37</v>
      </c>
      <c r="D63" s="61">
        <v>1</v>
      </c>
      <c r="E63" s="64">
        <v>180</v>
      </c>
    </row>
    <row r="64" ht="27" spans="1:5">
      <c r="A64" s="58">
        <v>62</v>
      </c>
      <c r="B64" s="59" t="s">
        <v>144</v>
      </c>
      <c r="C64" s="60" t="s">
        <v>37</v>
      </c>
      <c r="D64" s="62">
        <v>1</v>
      </c>
      <c r="E64" s="60">
        <v>80</v>
      </c>
    </row>
    <row r="65" ht="27" spans="1:5">
      <c r="A65" s="58">
        <v>63</v>
      </c>
      <c r="B65" s="59" t="s">
        <v>145</v>
      </c>
      <c r="C65" s="60" t="s">
        <v>7</v>
      </c>
      <c r="D65" s="60">
        <v>1</v>
      </c>
      <c r="E65" s="60">
        <v>10</v>
      </c>
    </row>
    <row r="66" ht="27" spans="1:5">
      <c r="A66" s="58">
        <v>64</v>
      </c>
      <c r="B66" s="59" t="s">
        <v>146</v>
      </c>
      <c r="C66" s="60" t="s">
        <v>7</v>
      </c>
      <c r="D66" s="62">
        <v>1</v>
      </c>
      <c r="E66" s="60">
        <v>200</v>
      </c>
    </row>
    <row r="67" ht="27" spans="1:5">
      <c r="A67" s="58">
        <v>65</v>
      </c>
      <c r="B67" s="59" t="s">
        <v>147</v>
      </c>
      <c r="C67" s="60" t="s">
        <v>37</v>
      </c>
      <c r="D67" s="62">
        <v>1</v>
      </c>
      <c r="E67" s="60">
        <v>30</v>
      </c>
    </row>
    <row r="68" ht="27" spans="1:5">
      <c r="A68" s="58">
        <v>66</v>
      </c>
      <c r="B68" s="59" t="s">
        <v>148</v>
      </c>
      <c r="C68" s="60" t="s">
        <v>37</v>
      </c>
      <c r="D68" s="62">
        <v>1</v>
      </c>
      <c r="E68" s="60">
        <v>80</v>
      </c>
    </row>
    <row r="69" ht="27" spans="1:5">
      <c r="A69" s="58">
        <v>67</v>
      </c>
      <c r="B69" s="63" t="s">
        <v>149</v>
      </c>
      <c r="C69" s="64" t="s">
        <v>150</v>
      </c>
      <c r="D69" s="62">
        <v>1</v>
      </c>
      <c r="E69" s="64">
        <v>6000</v>
      </c>
    </row>
    <row r="70" spans="1:5">
      <c r="A70" s="58">
        <v>68</v>
      </c>
      <c r="B70" s="63" t="s">
        <v>151</v>
      </c>
      <c r="C70" s="64" t="s">
        <v>7</v>
      </c>
      <c r="D70" s="65">
        <v>1</v>
      </c>
      <c r="E70" s="64">
        <v>3500</v>
      </c>
    </row>
    <row r="71" spans="1:5">
      <c r="A71" s="58">
        <v>69</v>
      </c>
      <c r="B71" s="63" t="s">
        <v>151</v>
      </c>
      <c r="C71" s="64" t="s">
        <v>7</v>
      </c>
      <c r="D71" s="65">
        <v>1</v>
      </c>
      <c r="E71" s="64">
        <v>8000</v>
      </c>
    </row>
    <row r="72" ht="27" spans="1:5">
      <c r="A72" s="58">
        <v>70</v>
      </c>
      <c r="B72" s="63" t="s">
        <v>152</v>
      </c>
      <c r="C72" s="64" t="s">
        <v>153</v>
      </c>
      <c r="D72" s="65">
        <v>1</v>
      </c>
      <c r="E72" s="64">
        <v>80</v>
      </c>
    </row>
    <row r="73" spans="1:5">
      <c r="A73" s="58">
        <v>71</v>
      </c>
      <c r="B73" s="63" t="s">
        <v>154</v>
      </c>
      <c r="C73" s="64" t="s">
        <v>153</v>
      </c>
      <c r="D73" s="65">
        <v>1</v>
      </c>
      <c r="E73" s="64">
        <v>300</v>
      </c>
    </row>
    <row r="74" spans="1:5">
      <c r="A74" s="58">
        <v>72</v>
      </c>
      <c r="B74" s="63" t="s">
        <v>155</v>
      </c>
      <c r="C74" s="64" t="s">
        <v>37</v>
      </c>
      <c r="D74" s="61">
        <v>1</v>
      </c>
      <c r="E74" s="64">
        <v>5000</v>
      </c>
    </row>
    <row r="75" ht="27" spans="1:5">
      <c r="A75" s="58">
        <v>73</v>
      </c>
      <c r="B75" s="63" t="s">
        <v>156</v>
      </c>
      <c r="C75" s="66" t="s">
        <v>7</v>
      </c>
      <c r="D75" s="61">
        <v>1</v>
      </c>
      <c r="E75" s="60">
        <v>5000</v>
      </c>
    </row>
    <row r="76" spans="1:5">
      <c r="A76" s="58">
        <v>74</v>
      </c>
      <c r="B76" s="63" t="s">
        <v>157</v>
      </c>
      <c r="C76" s="64" t="s">
        <v>7</v>
      </c>
      <c r="D76" s="61">
        <v>1</v>
      </c>
      <c r="E76" s="64">
        <v>5000</v>
      </c>
    </row>
    <row r="77" spans="1:5">
      <c r="A77" s="58">
        <v>75</v>
      </c>
      <c r="B77" s="63" t="s">
        <v>158</v>
      </c>
      <c r="C77" s="64" t="s">
        <v>159</v>
      </c>
      <c r="D77" s="61">
        <v>1</v>
      </c>
      <c r="E77" s="64">
        <v>500</v>
      </c>
    </row>
    <row r="78" spans="1:5">
      <c r="A78" s="58">
        <v>76</v>
      </c>
      <c r="B78" s="63" t="s">
        <v>160</v>
      </c>
      <c r="C78" s="64" t="s">
        <v>159</v>
      </c>
      <c r="D78" s="61">
        <v>1</v>
      </c>
      <c r="E78" s="64">
        <v>800</v>
      </c>
    </row>
    <row r="79" spans="1:5">
      <c r="A79" s="58">
        <v>77</v>
      </c>
      <c r="B79" s="63" t="s">
        <v>161</v>
      </c>
      <c r="C79" s="64" t="s">
        <v>37</v>
      </c>
      <c r="D79" s="64">
        <v>1</v>
      </c>
      <c r="E79" s="64">
        <v>2000</v>
      </c>
    </row>
    <row r="80" spans="1:5">
      <c r="A80" s="58">
        <v>78</v>
      </c>
      <c r="B80" s="63" t="s">
        <v>162</v>
      </c>
      <c r="C80" s="64" t="s">
        <v>37</v>
      </c>
      <c r="D80" s="64">
        <v>1</v>
      </c>
      <c r="E80" s="64">
        <v>3000</v>
      </c>
    </row>
    <row r="81" spans="1:5">
      <c r="A81" s="58">
        <v>79</v>
      </c>
      <c r="B81" s="63" t="s">
        <v>163</v>
      </c>
      <c r="C81" s="66" t="s">
        <v>7</v>
      </c>
      <c r="D81" s="61">
        <v>1</v>
      </c>
      <c r="E81" s="60">
        <v>500</v>
      </c>
    </row>
    <row r="82" spans="1:5">
      <c r="A82" s="58">
        <v>80</v>
      </c>
      <c r="B82" s="63" t="s">
        <v>164</v>
      </c>
      <c r="C82" s="64" t="s">
        <v>67</v>
      </c>
      <c r="D82" s="61">
        <v>1</v>
      </c>
      <c r="E82" s="64">
        <v>400</v>
      </c>
    </row>
    <row r="83" spans="1:5">
      <c r="A83" s="58">
        <v>81</v>
      </c>
      <c r="B83" s="63" t="s">
        <v>165</v>
      </c>
      <c r="C83" s="64" t="s">
        <v>37</v>
      </c>
      <c r="D83" s="61">
        <v>1</v>
      </c>
      <c r="E83" s="64">
        <v>200</v>
      </c>
    </row>
    <row r="84" spans="1:5">
      <c r="A84" s="58">
        <v>82</v>
      </c>
      <c r="B84" s="63" t="s">
        <v>166</v>
      </c>
      <c r="C84" s="64" t="s">
        <v>37</v>
      </c>
      <c r="D84" s="64">
        <v>1</v>
      </c>
      <c r="E84" s="64">
        <v>600</v>
      </c>
    </row>
    <row r="85" spans="1:5">
      <c r="A85" s="58">
        <v>83</v>
      </c>
      <c r="B85" s="63" t="s">
        <v>167</v>
      </c>
      <c r="C85" s="64" t="s">
        <v>37</v>
      </c>
      <c r="D85" s="61">
        <v>1</v>
      </c>
      <c r="E85" s="64">
        <v>180</v>
      </c>
    </row>
    <row r="86" spans="1:5">
      <c r="A86" s="58">
        <v>84</v>
      </c>
      <c r="B86" s="63" t="s">
        <v>168</v>
      </c>
      <c r="C86" s="64" t="s">
        <v>169</v>
      </c>
      <c r="D86" s="61">
        <v>1</v>
      </c>
      <c r="E86" s="64">
        <v>1200</v>
      </c>
    </row>
    <row r="87" spans="1:5">
      <c r="A87" s="58">
        <v>85</v>
      </c>
      <c r="B87" s="63" t="s">
        <v>170</v>
      </c>
      <c r="C87" s="64" t="s">
        <v>37</v>
      </c>
      <c r="D87" s="61">
        <v>1</v>
      </c>
      <c r="E87" s="64">
        <v>300</v>
      </c>
    </row>
    <row r="88" spans="1:5">
      <c r="A88" s="58">
        <v>86</v>
      </c>
      <c r="B88" s="63" t="s">
        <v>171</v>
      </c>
      <c r="C88" s="64" t="s">
        <v>135</v>
      </c>
      <c r="D88" s="61">
        <v>1</v>
      </c>
      <c r="E88" s="64">
        <v>9000</v>
      </c>
    </row>
    <row r="89" ht="27" spans="1:5">
      <c r="A89" s="58">
        <v>87</v>
      </c>
      <c r="B89" s="63" t="s">
        <v>172</v>
      </c>
      <c r="C89" s="64" t="s">
        <v>7</v>
      </c>
      <c r="D89" s="61">
        <v>1</v>
      </c>
      <c r="E89" s="64">
        <v>3000</v>
      </c>
    </row>
    <row r="90" spans="1:5">
      <c r="A90" s="58">
        <v>88</v>
      </c>
      <c r="B90" s="63" t="s">
        <v>173</v>
      </c>
      <c r="C90" s="64" t="s">
        <v>135</v>
      </c>
      <c r="D90" s="64">
        <v>1</v>
      </c>
      <c r="E90" s="64">
        <v>200</v>
      </c>
    </row>
    <row r="91" spans="1:5">
      <c r="A91" s="58">
        <v>89</v>
      </c>
      <c r="B91" s="63" t="s">
        <v>174</v>
      </c>
      <c r="C91" s="64" t="s">
        <v>7</v>
      </c>
      <c r="D91" s="64">
        <v>1</v>
      </c>
      <c r="E91" s="64">
        <v>700</v>
      </c>
    </row>
    <row r="92" spans="1:5">
      <c r="A92" s="58">
        <v>90</v>
      </c>
      <c r="B92" s="63" t="s">
        <v>175</v>
      </c>
      <c r="C92" s="64" t="s">
        <v>67</v>
      </c>
      <c r="D92" s="64">
        <v>1</v>
      </c>
      <c r="E92" s="64">
        <v>100</v>
      </c>
    </row>
    <row r="93" spans="1:5">
      <c r="A93" s="58">
        <v>91</v>
      </c>
      <c r="B93" s="63" t="s">
        <v>176</v>
      </c>
      <c r="C93" s="64" t="s">
        <v>37</v>
      </c>
      <c r="D93" s="64">
        <v>1</v>
      </c>
      <c r="E93" s="64">
        <v>6</v>
      </c>
    </row>
    <row r="94" spans="1:5">
      <c r="A94" s="58">
        <v>92</v>
      </c>
      <c r="B94" s="63" t="s">
        <v>177</v>
      </c>
      <c r="C94" s="64" t="s">
        <v>67</v>
      </c>
      <c r="D94" s="61">
        <v>1</v>
      </c>
      <c r="E94" s="64">
        <v>40</v>
      </c>
    </row>
    <row r="95" ht="27" spans="1:5">
      <c r="A95" s="58">
        <v>93</v>
      </c>
      <c r="B95" s="63" t="s">
        <v>178</v>
      </c>
      <c r="C95" s="64" t="s">
        <v>179</v>
      </c>
      <c r="D95" s="61">
        <v>1</v>
      </c>
      <c r="E95" s="64">
        <v>1200</v>
      </c>
    </row>
    <row r="96" spans="1:5">
      <c r="A96" s="58">
        <v>94</v>
      </c>
      <c r="B96" s="63" t="s">
        <v>180</v>
      </c>
      <c r="C96" s="64" t="s">
        <v>37</v>
      </c>
      <c r="D96" s="64">
        <v>1</v>
      </c>
      <c r="E96" s="64">
        <v>900</v>
      </c>
    </row>
    <row r="97" ht="13" customHeight="1" spans="1:5">
      <c r="A97" s="58">
        <v>95</v>
      </c>
      <c r="B97" s="63" t="s">
        <v>181</v>
      </c>
      <c r="C97" s="64" t="s">
        <v>37</v>
      </c>
      <c r="D97" s="64">
        <v>1</v>
      </c>
      <c r="E97" s="64">
        <v>3000</v>
      </c>
    </row>
    <row r="98" ht="13" customHeight="1" spans="1:5">
      <c r="A98" s="58">
        <v>96</v>
      </c>
      <c r="B98" s="63" t="s">
        <v>182</v>
      </c>
      <c r="C98" s="64" t="s">
        <v>37</v>
      </c>
      <c r="D98" s="64">
        <v>1</v>
      </c>
      <c r="E98" s="64">
        <v>1200</v>
      </c>
    </row>
    <row r="99" spans="1:5">
      <c r="A99" s="58">
        <v>97</v>
      </c>
      <c r="B99" s="63" t="s">
        <v>183</v>
      </c>
      <c r="C99" s="64" t="s">
        <v>37</v>
      </c>
      <c r="D99" s="64">
        <v>1</v>
      </c>
      <c r="E99" s="64">
        <v>4000</v>
      </c>
    </row>
    <row r="100" spans="1:5">
      <c r="A100" s="67" t="s">
        <v>47</v>
      </c>
      <c r="B100" s="68"/>
      <c r="C100" s="68"/>
      <c r="D100" s="69"/>
      <c r="E100" s="58">
        <f>SUM(E3:E99)</f>
        <v>303371</v>
      </c>
    </row>
  </sheetData>
  <mergeCells count="2">
    <mergeCell ref="A1:E1"/>
    <mergeCell ref="A100:D100"/>
  </mergeCells>
  <conditionalFormatting sqref="B71">
    <cfRule type="duplicateValues" dxfId="0" priority="1"/>
  </conditionalFormatting>
  <conditionalFormatting sqref="B89">
    <cfRule type="duplicateValues" dxfId="0" priority="6"/>
  </conditionalFormatting>
  <conditionalFormatting sqref="B97">
    <cfRule type="duplicateValues" dxfId="0" priority="5"/>
  </conditionalFormatting>
  <conditionalFormatting sqref="B98">
    <cfRule type="duplicateValues" dxfId="0" priority="3"/>
  </conditionalFormatting>
  <conditionalFormatting sqref="B99">
    <cfRule type="duplicateValues" dxfId="0" priority="4"/>
  </conditionalFormatting>
  <conditionalFormatting sqref="B65:B66">
    <cfRule type="duplicateValues" dxfId="0" priority="2"/>
  </conditionalFormatting>
  <conditionalFormatting sqref="B1:B64 B74:B80 B100:B1048576 B93">
    <cfRule type="duplicateValues" dxfId="0" priority="9"/>
  </conditionalFormatting>
  <conditionalFormatting sqref="B67:B70 B72:B73 B83">
    <cfRule type="duplicateValues" dxfId="0" priority="7"/>
  </conditionalFormatting>
  <conditionalFormatting sqref="B81:B82 B84:B88 B90:B92 B94:B96">
    <cfRule type="duplicateValues" dxfId="0" priority="8"/>
  </conditionalFormatting>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dimension ref="A1:F3"/>
  <sheetViews>
    <sheetView workbookViewId="0">
      <selection activeCell="E32" sqref="E32"/>
    </sheetView>
  </sheetViews>
  <sheetFormatPr defaultColWidth="9" defaultRowHeight="13.5" outlineLevelRow="2" outlineLevelCol="5"/>
  <cols>
    <col min="1" max="1" width="5.875" style="48" customWidth="1"/>
    <col min="2" max="3" width="22.2416666666667" style="48" customWidth="1"/>
    <col min="4" max="4" width="10.375" style="48" customWidth="1"/>
    <col min="5" max="5" width="7.375" style="48" customWidth="1"/>
    <col min="6" max="6" width="17.375" style="48" customWidth="1"/>
    <col min="7" max="16384" width="9" style="48"/>
  </cols>
  <sheetData>
    <row r="1" spans="1:6">
      <c r="A1" s="49" t="s">
        <v>184</v>
      </c>
      <c r="B1" s="49"/>
      <c r="C1" s="49"/>
      <c r="D1" s="49"/>
      <c r="E1" s="49"/>
      <c r="F1" s="49"/>
    </row>
    <row r="2" spans="1:6">
      <c r="A2" s="49" t="s">
        <v>1</v>
      </c>
      <c r="B2" s="49" t="s">
        <v>185</v>
      </c>
      <c r="C2" s="49" t="s">
        <v>50</v>
      </c>
      <c r="D2" s="49" t="s">
        <v>186</v>
      </c>
      <c r="E2" s="49" t="s">
        <v>4</v>
      </c>
      <c r="F2" s="50" t="s">
        <v>5</v>
      </c>
    </row>
    <row r="3" ht="54" spans="1:6">
      <c r="A3" s="51">
        <v>1</v>
      </c>
      <c r="B3" s="51" t="s">
        <v>187</v>
      </c>
      <c r="C3" s="51" t="s">
        <v>188</v>
      </c>
      <c r="D3" s="51" t="s">
        <v>189</v>
      </c>
      <c r="E3" s="51">
        <v>1</v>
      </c>
      <c r="F3" s="51">
        <v>485</v>
      </c>
    </row>
  </sheetData>
  <mergeCells count="1">
    <mergeCell ref="A1:F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F3"/>
  <sheetViews>
    <sheetView workbookViewId="0">
      <selection activeCell="F29" sqref="F29"/>
    </sheetView>
  </sheetViews>
  <sheetFormatPr defaultColWidth="9.025" defaultRowHeight="13.5" outlineLevelRow="2" outlineLevelCol="5"/>
  <cols>
    <col min="2" max="2" width="26.425" customWidth="1"/>
    <col min="3" max="3" width="33.8583333333333" customWidth="1"/>
    <col min="4" max="4" width="9" customWidth="1"/>
    <col min="5" max="5" width="9.125" customWidth="1"/>
    <col min="6" max="6" width="16.375" customWidth="1"/>
  </cols>
  <sheetData>
    <row r="1" ht="30" customHeight="1" spans="1:6">
      <c r="A1" s="43" t="s">
        <v>190</v>
      </c>
      <c r="B1" s="44"/>
      <c r="C1" s="44"/>
      <c r="D1" s="44"/>
      <c r="E1" s="44"/>
      <c r="F1" s="45"/>
    </row>
    <row r="2" spans="1:6">
      <c r="A2" s="3" t="s">
        <v>1</v>
      </c>
      <c r="B2" s="3" t="s">
        <v>191</v>
      </c>
      <c r="C2" s="46" t="s">
        <v>192</v>
      </c>
      <c r="D2" s="3" t="s">
        <v>3</v>
      </c>
      <c r="E2" s="3" t="s">
        <v>4</v>
      </c>
      <c r="F2" s="27" t="s">
        <v>5</v>
      </c>
    </row>
    <row r="3" ht="46" customHeight="1" spans="1:6">
      <c r="A3" s="5">
        <v>1</v>
      </c>
      <c r="B3" s="47" t="s">
        <v>193</v>
      </c>
      <c r="C3" s="8" t="s">
        <v>194</v>
      </c>
      <c r="D3" s="8" t="s">
        <v>195</v>
      </c>
      <c r="E3" s="8">
        <v>1</v>
      </c>
      <c r="F3" s="5">
        <v>80</v>
      </c>
    </row>
  </sheetData>
  <mergeCells count="1">
    <mergeCell ref="A1:F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3"/>
  <sheetViews>
    <sheetView workbookViewId="0">
      <selection activeCell="C17" sqref="C17"/>
    </sheetView>
  </sheetViews>
  <sheetFormatPr defaultColWidth="9.025" defaultRowHeight="13.5" outlineLevelRow="2" outlineLevelCol="5"/>
  <cols>
    <col min="1" max="1" width="6.775" customWidth="1"/>
    <col min="2" max="2" width="27.0833333333333" customWidth="1"/>
    <col min="3" max="3" width="36.1083333333333" customWidth="1"/>
    <col min="4" max="4" width="8" customWidth="1"/>
    <col min="5" max="5" width="9.50833333333333" customWidth="1"/>
    <col min="6" max="6" width="16.375" customWidth="1"/>
  </cols>
  <sheetData>
    <row r="1" ht="27" customHeight="1" spans="1:6">
      <c r="A1" s="38" t="s">
        <v>196</v>
      </c>
      <c r="B1" s="39"/>
      <c r="C1" s="39"/>
      <c r="D1" s="39"/>
      <c r="E1" s="39"/>
      <c r="F1" s="40"/>
    </row>
    <row r="2" spans="1:6">
      <c r="A2" s="41" t="s">
        <v>1</v>
      </c>
      <c r="B2" s="41" t="s">
        <v>191</v>
      </c>
      <c r="C2" s="41" t="s">
        <v>192</v>
      </c>
      <c r="D2" s="41" t="s">
        <v>3</v>
      </c>
      <c r="E2" s="41" t="s">
        <v>4</v>
      </c>
      <c r="F2" s="41" t="s">
        <v>5</v>
      </c>
    </row>
    <row r="3" ht="40.5" spans="1:6">
      <c r="A3" s="33">
        <v>1</v>
      </c>
      <c r="B3" s="37" t="s">
        <v>197</v>
      </c>
      <c r="C3" s="42" t="s">
        <v>198</v>
      </c>
      <c r="D3" s="37" t="s">
        <v>195</v>
      </c>
      <c r="E3" s="37">
        <v>1</v>
      </c>
      <c r="F3" s="33">
        <v>80</v>
      </c>
    </row>
  </sheetData>
  <mergeCells count="1">
    <mergeCell ref="A1:F1"/>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G6"/>
  <sheetViews>
    <sheetView workbookViewId="0">
      <selection activeCell="F20" sqref="F20"/>
    </sheetView>
  </sheetViews>
  <sheetFormatPr defaultColWidth="9" defaultRowHeight="13.5" outlineLevelRow="5" outlineLevelCol="6"/>
  <cols>
    <col min="2" max="2" width="13.7583333333333" customWidth="1"/>
    <col min="3" max="4" width="13.2583333333333" customWidth="1"/>
    <col min="5" max="6" width="13.125" customWidth="1"/>
    <col min="7" max="7" width="20.375" customWidth="1"/>
  </cols>
  <sheetData>
    <row r="1" spans="1:7">
      <c r="A1" s="11" t="s">
        <v>199</v>
      </c>
      <c r="B1" s="11"/>
      <c r="C1" s="11"/>
      <c r="D1" s="11"/>
      <c r="E1" s="11"/>
      <c r="F1" s="11"/>
      <c r="G1" s="11"/>
    </row>
    <row r="2" ht="21" customHeight="1" spans="1:7">
      <c r="A2" s="27" t="s">
        <v>1</v>
      </c>
      <c r="B2" s="27" t="s">
        <v>191</v>
      </c>
      <c r="C2" s="2" t="s">
        <v>200</v>
      </c>
      <c r="D2" s="2" t="s">
        <v>192</v>
      </c>
      <c r="E2" s="2" t="s">
        <v>3</v>
      </c>
      <c r="F2" s="2" t="s">
        <v>4</v>
      </c>
      <c r="G2" s="2" t="s">
        <v>5</v>
      </c>
    </row>
    <row r="3" ht="27" spans="1:7">
      <c r="A3" s="15">
        <v>1</v>
      </c>
      <c r="B3" s="18" t="s">
        <v>201</v>
      </c>
      <c r="C3" s="18" t="s">
        <v>202</v>
      </c>
      <c r="D3" s="18" t="s">
        <v>203</v>
      </c>
      <c r="E3" s="18" t="s">
        <v>195</v>
      </c>
      <c r="F3" s="18">
        <v>1</v>
      </c>
      <c r="G3" s="18">
        <v>164.5</v>
      </c>
    </row>
    <row r="4" ht="27" spans="1:7">
      <c r="A4" s="33">
        <v>2</v>
      </c>
      <c r="B4" s="18"/>
      <c r="C4" s="18" t="s">
        <v>204</v>
      </c>
      <c r="D4" s="18" t="s">
        <v>205</v>
      </c>
      <c r="E4" s="18" t="s">
        <v>195</v>
      </c>
      <c r="F4" s="18">
        <v>1</v>
      </c>
      <c r="G4" s="18">
        <v>124.57</v>
      </c>
    </row>
    <row r="5" ht="27" spans="1:7">
      <c r="A5" s="33">
        <v>3</v>
      </c>
      <c r="B5" s="18"/>
      <c r="C5" s="18" t="s">
        <v>206</v>
      </c>
      <c r="D5" s="18" t="s">
        <v>207</v>
      </c>
      <c r="E5" s="18" t="s">
        <v>208</v>
      </c>
      <c r="F5" s="18">
        <v>1</v>
      </c>
      <c r="G5" s="18">
        <v>0.35</v>
      </c>
    </row>
    <row r="6" spans="1:7">
      <c r="A6" s="34" t="s">
        <v>47</v>
      </c>
      <c r="B6" s="35"/>
      <c r="C6" s="35"/>
      <c r="D6" s="35"/>
      <c r="E6" s="35"/>
      <c r="F6" s="36"/>
      <c r="G6" s="37">
        <v>289.42</v>
      </c>
    </row>
  </sheetData>
  <mergeCells count="3">
    <mergeCell ref="A1:G1"/>
    <mergeCell ref="A6:F6"/>
    <mergeCell ref="B3:B5"/>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F10"/>
  <sheetViews>
    <sheetView tabSelected="1" zoomScale="115" zoomScaleNormal="115" workbookViewId="0">
      <selection activeCell="G6" sqref="G6"/>
    </sheetView>
  </sheetViews>
  <sheetFormatPr defaultColWidth="9" defaultRowHeight="13.5" outlineLevelCol="5"/>
  <cols>
    <col min="2" max="2" width="15.75" customWidth="1"/>
    <col min="3" max="3" width="32.5" customWidth="1"/>
    <col min="4" max="4" width="21.125" customWidth="1"/>
    <col min="6" max="6" width="16.125" customWidth="1"/>
  </cols>
  <sheetData>
    <row r="1" spans="1:6">
      <c r="A1" s="11" t="s">
        <v>209</v>
      </c>
      <c r="B1" s="11"/>
      <c r="C1" s="11"/>
      <c r="D1" s="11"/>
      <c r="E1" s="11"/>
      <c r="F1" s="26"/>
    </row>
    <row r="2" spans="1:6">
      <c r="A2" s="27" t="s">
        <v>1</v>
      </c>
      <c r="B2" s="27" t="s">
        <v>191</v>
      </c>
      <c r="C2" s="2" t="s">
        <v>210</v>
      </c>
      <c r="D2" s="2" t="s">
        <v>211</v>
      </c>
      <c r="E2" s="27" t="s">
        <v>3</v>
      </c>
      <c r="F2" s="27" t="s">
        <v>5</v>
      </c>
    </row>
    <row r="3" ht="54" spans="1:6">
      <c r="A3" s="28">
        <v>1</v>
      </c>
      <c r="B3" s="29" t="s">
        <v>212</v>
      </c>
      <c r="C3" s="22" t="s">
        <v>213</v>
      </c>
      <c r="D3" s="29" t="s">
        <v>214</v>
      </c>
      <c r="E3" s="18" t="s">
        <v>215</v>
      </c>
      <c r="F3" s="15">
        <v>64490</v>
      </c>
    </row>
    <row r="4" ht="40.5" spans="1:6">
      <c r="A4" s="28">
        <v>2</v>
      </c>
      <c r="B4" s="29" t="s">
        <v>216</v>
      </c>
      <c r="C4" s="22" t="s">
        <v>217</v>
      </c>
      <c r="D4" s="29" t="s">
        <v>214</v>
      </c>
      <c r="E4" s="18" t="s">
        <v>215</v>
      </c>
      <c r="F4" s="15">
        <v>35000</v>
      </c>
    </row>
    <row r="5" ht="81" spans="1:6">
      <c r="A5" s="28">
        <v>3</v>
      </c>
      <c r="B5" s="29" t="s">
        <v>218</v>
      </c>
      <c r="C5" s="22" t="s">
        <v>219</v>
      </c>
      <c r="D5" s="18" t="s">
        <v>214</v>
      </c>
      <c r="E5" s="18" t="s">
        <v>215</v>
      </c>
      <c r="F5" s="15">
        <v>3000</v>
      </c>
    </row>
    <row r="6" ht="54" spans="1:6">
      <c r="A6" s="28">
        <v>4</v>
      </c>
      <c r="B6" s="29" t="s">
        <v>220</v>
      </c>
      <c r="C6" s="22" t="s">
        <v>221</v>
      </c>
      <c r="D6" s="18" t="s">
        <v>214</v>
      </c>
      <c r="E6" s="18" t="s">
        <v>222</v>
      </c>
      <c r="F6" s="15">
        <v>3800</v>
      </c>
    </row>
    <row r="7" ht="54" spans="1:6">
      <c r="A7" s="28">
        <v>5</v>
      </c>
      <c r="B7" s="29" t="s">
        <v>223</v>
      </c>
      <c r="C7" s="22" t="s">
        <v>224</v>
      </c>
      <c r="D7" s="18" t="s">
        <v>214</v>
      </c>
      <c r="E7" s="18" t="s">
        <v>222</v>
      </c>
      <c r="F7" s="15">
        <v>800</v>
      </c>
    </row>
    <row r="8" ht="81" spans="1:6">
      <c r="A8" s="28">
        <v>6</v>
      </c>
      <c r="B8" s="29" t="s">
        <v>225</v>
      </c>
      <c r="C8" s="22" t="s">
        <v>226</v>
      </c>
      <c r="D8" s="18" t="s">
        <v>214</v>
      </c>
      <c r="E8" s="30" t="s">
        <v>222</v>
      </c>
      <c r="F8" s="15">
        <v>25000</v>
      </c>
    </row>
    <row r="9" ht="54" spans="1:6">
      <c r="A9" s="28">
        <v>7</v>
      </c>
      <c r="B9" s="29" t="s">
        <v>227</v>
      </c>
      <c r="C9" s="20" t="s">
        <v>228</v>
      </c>
      <c r="D9" s="30" t="s">
        <v>214</v>
      </c>
      <c r="E9" s="30" t="s">
        <v>222</v>
      </c>
      <c r="F9" s="15">
        <v>15809</v>
      </c>
    </row>
    <row r="10" spans="1:6">
      <c r="A10" s="31" t="s">
        <v>47</v>
      </c>
      <c r="B10" s="32"/>
      <c r="C10" s="32"/>
      <c r="D10" s="32"/>
      <c r="E10" s="32"/>
      <c r="F10" s="15">
        <f>SUM(F3:F9)</f>
        <v>147899</v>
      </c>
    </row>
  </sheetData>
  <mergeCells count="2">
    <mergeCell ref="A1:F1"/>
    <mergeCell ref="A10:E10"/>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G6"/>
  <sheetViews>
    <sheetView workbookViewId="0">
      <selection activeCell="E5" sqref="E5"/>
    </sheetView>
  </sheetViews>
  <sheetFormatPr defaultColWidth="9" defaultRowHeight="13.5" outlineLevelRow="5" outlineLevelCol="6"/>
  <cols>
    <col min="1" max="1" width="6.75" customWidth="1"/>
    <col min="2" max="2" width="11.625" customWidth="1"/>
    <col min="3" max="3" width="56" customWidth="1"/>
    <col min="4" max="4" width="10.625" customWidth="1"/>
    <col min="5" max="5" width="7.75" customWidth="1"/>
    <col min="6" max="6" width="14.25" customWidth="1"/>
    <col min="7" max="7" width="9.50833333333333" customWidth="1"/>
  </cols>
  <sheetData>
    <row r="1" ht="24" customHeight="1" spans="1:7">
      <c r="A1" s="11" t="s">
        <v>229</v>
      </c>
      <c r="B1" s="12"/>
      <c r="C1" s="12"/>
      <c r="D1" s="11"/>
      <c r="E1" s="11"/>
      <c r="F1" s="13"/>
      <c r="G1" s="11"/>
    </row>
    <row r="2" ht="27" spans="1:7">
      <c r="A2" s="2" t="s">
        <v>1</v>
      </c>
      <c r="B2" s="2" t="s">
        <v>230</v>
      </c>
      <c r="C2" s="2" t="s">
        <v>231</v>
      </c>
      <c r="D2" s="2" t="s">
        <v>3</v>
      </c>
      <c r="E2" s="2" t="s">
        <v>4</v>
      </c>
      <c r="F2" s="14" t="s">
        <v>5</v>
      </c>
      <c r="G2" s="2" t="s">
        <v>232</v>
      </c>
    </row>
    <row r="3" ht="85" customHeight="1" spans="1:7">
      <c r="A3" s="15">
        <v>1</v>
      </c>
      <c r="B3" s="16" t="s">
        <v>233</v>
      </c>
      <c r="C3" s="17" t="s">
        <v>234</v>
      </c>
      <c r="D3" s="18" t="s">
        <v>235</v>
      </c>
      <c r="E3" s="18">
        <v>1</v>
      </c>
      <c r="F3" s="19">
        <v>120000</v>
      </c>
      <c r="G3" s="20" t="s">
        <v>236</v>
      </c>
    </row>
    <row r="4" ht="113" customHeight="1" spans="1:7">
      <c r="A4" s="15">
        <v>2</v>
      </c>
      <c r="B4" s="16" t="s">
        <v>237</v>
      </c>
      <c r="C4" s="21"/>
      <c r="D4" s="18" t="s">
        <v>235</v>
      </c>
      <c r="E4" s="18">
        <v>1</v>
      </c>
      <c r="F4" s="19">
        <v>110000</v>
      </c>
      <c r="G4" s="20"/>
    </row>
    <row r="5" ht="207" customHeight="1" spans="1:7">
      <c r="A5" s="15">
        <v>3</v>
      </c>
      <c r="B5" s="16" t="s">
        <v>238</v>
      </c>
      <c r="C5" s="22"/>
      <c r="D5" s="18" t="s">
        <v>235</v>
      </c>
      <c r="E5" s="18">
        <v>1</v>
      </c>
      <c r="F5" s="19">
        <v>150000</v>
      </c>
      <c r="G5" s="20"/>
    </row>
    <row r="6" spans="1:7">
      <c r="A6" s="23" t="s">
        <v>47</v>
      </c>
      <c r="B6" s="23"/>
      <c r="C6" s="23"/>
      <c r="D6" s="23"/>
      <c r="E6" s="23"/>
      <c r="F6" s="24">
        <v>380000</v>
      </c>
      <c r="G6" s="25"/>
    </row>
  </sheetData>
  <mergeCells count="4">
    <mergeCell ref="A1:G1"/>
    <mergeCell ref="A6:E6"/>
    <mergeCell ref="C3:C5"/>
    <mergeCell ref="G3:G5"/>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dimension ref="A1:F3"/>
  <sheetViews>
    <sheetView workbookViewId="0">
      <selection activeCell="E34" sqref="E34"/>
    </sheetView>
  </sheetViews>
  <sheetFormatPr defaultColWidth="9.025" defaultRowHeight="13.5" outlineLevelRow="2" outlineLevelCol="5"/>
  <cols>
    <col min="1" max="1" width="10" customWidth="1"/>
    <col min="2" max="2" width="35.3" customWidth="1"/>
    <col min="3" max="3" width="49" customWidth="1"/>
    <col min="4" max="4" width="9.63333333333333" customWidth="1"/>
    <col min="5" max="5" width="8.4" customWidth="1"/>
    <col min="6" max="6" width="16.4166666666667" customWidth="1"/>
  </cols>
  <sheetData>
    <row r="1" ht="38" customHeight="1" spans="1:6">
      <c r="A1" s="2" t="s">
        <v>239</v>
      </c>
      <c r="B1" s="2"/>
      <c r="C1" s="2"/>
      <c r="D1" s="2"/>
      <c r="E1" s="2"/>
      <c r="F1" s="2"/>
    </row>
    <row r="2" spans="1:6">
      <c r="A2" s="3" t="s">
        <v>1</v>
      </c>
      <c r="B2" s="3" t="s">
        <v>191</v>
      </c>
      <c r="C2" s="4" t="s">
        <v>192</v>
      </c>
      <c r="D2" s="3" t="s">
        <v>3</v>
      </c>
      <c r="E2" s="3" t="s">
        <v>4</v>
      </c>
      <c r="F2" s="3" t="s">
        <v>240</v>
      </c>
    </row>
    <row r="3" ht="27" spans="1:6">
      <c r="A3" s="5">
        <v>1</v>
      </c>
      <c r="B3" s="6" t="s">
        <v>241</v>
      </c>
      <c r="C3" s="7" t="s">
        <v>242</v>
      </c>
      <c r="D3" s="8" t="s">
        <v>215</v>
      </c>
      <c r="E3" s="5">
        <v>1</v>
      </c>
      <c r="F3" s="5">
        <v>360000</v>
      </c>
    </row>
  </sheetData>
  <mergeCells count="1">
    <mergeCell ref="A1:F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F3"/>
  <sheetViews>
    <sheetView workbookViewId="0">
      <selection activeCell="H27" sqref="H27"/>
    </sheetView>
  </sheetViews>
  <sheetFormatPr defaultColWidth="9.025" defaultRowHeight="13.5" outlineLevelRow="2" outlineLevelCol="5"/>
  <cols>
    <col min="1" max="1" width="6.16666666666667" customWidth="1"/>
    <col min="2" max="2" width="33.0833333333333" customWidth="1"/>
    <col min="3" max="3" width="30" customWidth="1"/>
    <col min="4" max="4" width="6" customWidth="1"/>
    <col min="5" max="5" width="5.375" customWidth="1"/>
    <col min="6" max="6" width="16.6666666666667" customWidth="1"/>
  </cols>
  <sheetData>
    <row r="1" ht="32" customHeight="1" spans="1:6">
      <c r="A1" s="2" t="s">
        <v>243</v>
      </c>
      <c r="B1" s="2"/>
      <c r="C1" s="2"/>
      <c r="D1" s="2"/>
      <c r="E1" s="2"/>
      <c r="F1" s="2"/>
    </row>
    <row r="2" spans="1:6">
      <c r="A2" s="3" t="s">
        <v>1</v>
      </c>
      <c r="B2" s="3" t="s">
        <v>191</v>
      </c>
      <c r="C2" s="4" t="s">
        <v>192</v>
      </c>
      <c r="D2" s="3" t="s">
        <v>3</v>
      </c>
      <c r="E2" s="3" t="s">
        <v>4</v>
      </c>
      <c r="F2" s="3" t="s">
        <v>240</v>
      </c>
    </row>
    <row r="3" ht="59" customHeight="1" spans="1:6">
      <c r="A3" s="5">
        <v>1</v>
      </c>
      <c r="B3" s="6" t="s">
        <v>244</v>
      </c>
      <c r="C3" s="7" t="s">
        <v>245</v>
      </c>
      <c r="D3" s="8" t="s">
        <v>215</v>
      </c>
      <c r="E3" s="5">
        <v>1</v>
      </c>
      <c r="F3" s="5">
        <v>250000</v>
      </c>
    </row>
  </sheetData>
  <mergeCells count="1">
    <mergeCell ref="A1:F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dimension ref="A1:F4"/>
  <sheetViews>
    <sheetView workbookViewId="0">
      <selection activeCell="H32" sqref="H32"/>
    </sheetView>
  </sheetViews>
  <sheetFormatPr defaultColWidth="9.025" defaultRowHeight="13.5" outlineLevelRow="3" outlineLevelCol="5"/>
  <cols>
    <col min="1" max="1" width="4.875" customWidth="1"/>
    <col min="2" max="2" width="31.125" customWidth="1"/>
    <col min="3" max="3" width="20.25" customWidth="1"/>
    <col min="4" max="4" width="11.125" customWidth="1"/>
    <col min="5" max="5" width="8" customWidth="1"/>
    <col min="6" max="6" width="16" customWidth="1"/>
  </cols>
  <sheetData>
    <row r="1" ht="32" customHeight="1" spans="1:6">
      <c r="A1" s="2" t="s">
        <v>246</v>
      </c>
      <c r="B1" s="2"/>
      <c r="C1" s="2"/>
      <c r="D1" s="2"/>
      <c r="E1" s="2"/>
      <c r="F1" s="2"/>
    </row>
    <row r="2" spans="1:6">
      <c r="A2" s="3" t="s">
        <v>1</v>
      </c>
      <c r="B2" s="3" t="s">
        <v>191</v>
      </c>
      <c r="C2" s="4" t="s">
        <v>192</v>
      </c>
      <c r="D2" s="3" t="s">
        <v>3</v>
      </c>
      <c r="E2" s="3" t="s">
        <v>4</v>
      </c>
      <c r="F2" s="3" t="s">
        <v>240</v>
      </c>
    </row>
    <row r="3" ht="40.5" spans="1:6">
      <c r="A3" s="5">
        <v>1</v>
      </c>
      <c r="B3" s="9" t="s">
        <v>247</v>
      </c>
      <c r="C3" s="7" t="s">
        <v>248</v>
      </c>
      <c r="D3" s="8" t="s">
        <v>215</v>
      </c>
      <c r="E3" s="5">
        <v>1</v>
      </c>
      <c r="F3" s="5">
        <v>450000</v>
      </c>
    </row>
    <row r="4" spans="1:6">
      <c r="A4" s="10"/>
      <c r="B4" s="10"/>
      <c r="C4" s="10"/>
      <c r="D4" s="10"/>
      <c r="E4" s="10"/>
      <c r="F4" s="10"/>
    </row>
  </sheetData>
  <mergeCells count="1">
    <mergeCell ref="A1:F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F3"/>
  <sheetViews>
    <sheetView workbookViewId="0">
      <selection activeCell="C18" sqref="C18"/>
    </sheetView>
  </sheetViews>
  <sheetFormatPr defaultColWidth="9.025" defaultRowHeight="13.5" outlineLevelRow="2" outlineLevelCol="5"/>
  <cols>
    <col min="1" max="1" width="7.125" style="1" customWidth="1"/>
    <col min="2" max="2" width="23" style="1" customWidth="1"/>
    <col min="3" max="3" width="22.25" style="1" customWidth="1"/>
    <col min="4" max="4" width="9.63333333333333" style="1" customWidth="1"/>
    <col min="5" max="5" width="8.4" style="1" customWidth="1"/>
    <col min="6" max="6" width="16.4166666666667" style="1" customWidth="1"/>
    <col min="7" max="16384" width="9.025" style="1"/>
  </cols>
  <sheetData>
    <row r="1" ht="33" customHeight="1" spans="1:6">
      <c r="A1" s="2" t="s">
        <v>249</v>
      </c>
      <c r="B1" s="2"/>
      <c r="C1" s="2"/>
      <c r="D1" s="2"/>
      <c r="E1" s="2"/>
      <c r="F1" s="2"/>
    </row>
    <row r="2" spans="1:6">
      <c r="A2" s="3" t="s">
        <v>1</v>
      </c>
      <c r="B2" s="3" t="s">
        <v>191</v>
      </c>
      <c r="C2" s="4" t="s">
        <v>192</v>
      </c>
      <c r="D2" s="3" t="s">
        <v>3</v>
      </c>
      <c r="E2" s="3" t="s">
        <v>4</v>
      </c>
      <c r="F2" s="3" t="s">
        <v>240</v>
      </c>
    </row>
    <row r="3" ht="48" customHeight="1" spans="1:6">
      <c r="A3" s="5">
        <v>1</v>
      </c>
      <c r="B3" s="6" t="s">
        <v>250</v>
      </c>
      <c r="C3" s="7" t="s">
        <v>251</v>
      </c>
      <c r="D3" s="8" t="s">
        <v>215</v>
      </c>
      <c r="E3" s="5">
        <v>1</v>
      </c>
      <c r="F3" s="5">
        <v>300000</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标包1-1</vt:lpstr>
      <vt:lpstr>标包2-1</vt:lpstr>
      <vt:lpstr>标包2-2</vt:lpstr>
      <vt:lpstr>标包3-1</vt:lpstr>
      <vt:lpstr>标包4-1</vt:lpstr>
      <vt:lpstr>标包4-2</vt:lpstr>
      <vt:lpstr>标包5-1</vt:lpstr>
      <vt:lpstr>标包6-1</vt:lpstr>
      <vt:lpstr>标包7-1</vt:lpstr>
      <vt:lpstr>标包8-1</vt:lpstr>
      <vt:lpstr>标包8-2</vt:lpstr>
      <vt:lpstr>标包8-3</vt:lpstr>
      <vt:lpstr>标包8-4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梁广宏</cp:lastModifiedBy>
  <dcterms:created xsi:type="dcterms:W3CDTF">2017-11-17T09:05:00Z</dcterms:created>
  <dcterms:modified xsi:type="dcterms:W3CDTF">2025-08-15T09:19:46Z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5397A122E39F4D1FB29F267CE80C066A</vt:lpwstr>
  </property>
</Properties>
</file>