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预算表" sheetId="1" r:id="rId1"/>
  </sheets>
  <calcPr calcId="144525"/>
</workbook>
</file>

<file path=xl/sharedStrings.xml><?xml version="1.0" encoding="utf-8"?>
<sst xmlns="http://schemas.openxmlformats.org/spreadsheetml/2006/main" count="42" uniqueCount="36">
  <si>
    <t>澜湄国际公司2025年职工运动会预算表</t>
  </si>
  <si>
    <r>
      <rPr>
        <b/>
        <sz val="10.5"/>
        <color rgb="FF000000"/>
        <rFont val="仿宋"/>
        <charset val="134"/>
      </rPr>
      <t xml:space="preserve">项 </t>
    </r>
    <r>
      <rPr>
        <b/>
        <sz val="10.5"/>
        <color rgb="FF000000"/>
        <rFont val="仿宋"/>
        <charset val="134"/>
      </rPr>
      <t xml:space="preserve"> </t>
    </r>
    <r>
      <rPr>
        <b/>
        <sz val="10.5"/>
        <color rgb="FF000000"/>
        <rFont val="仿宋"/>
        <charset val="134"/>
      </rPr>
      <t>目</t>
    </r>
  </si>
  <si>
    <r>
      <rPr>
        <b/>
        <sz val="10.5"/>
        <color rgb="FF000000"/>
        <rFont val="仿宋"/>
        <charset val="134"/>
      </rPr>
      <t xml:space="preserve">内 </t>
    </r>
    <r>
      <rPr>
        <b/>
        <sz val="10.5"/>
        <color rgb="FF000000"/>
        <rFont val="仿宋"/>
        <charset val="134"/>
      </rPr>
      <t xml:space="preserve"> </t>
    </r>
    <r>
      <rPr>
        <b/>
        <sz val="10.5"/>
        <color rgb="FF000000"/>
        <rFont val="仿宋"/>
        <charset val="134"/>
      </rPr>
      <t>容</t>
    </r>
  </si>
  <si>
    <t>数量</t>
  </si>
  <si>
    <t>单位</t>
  </si>
  <si>
    <t>单价（元）</t>
  </si>
  <si>
    <r>
      <rPr>
        <b/>
        <sz val="10.5"/>
        <color rgb="FF000000"/>
        <rFont val="仿宋"/>
        <charset val="134"/>
      </rPr>
      <t>金额（元）</t>
    </r>
  </si>
  <si>
    <t>小计（元）</t>
  </si>
  <si>
    <r>
      <rPr>
        <b/>
        <sz val="10.5"/>
        <color rgb="FF000000"/>
        <rFont val="仿宋"/>
        <charset val="134"/>
      </rPr>
      <t xml:space="preserve">备 </t>
    </r>
    <r>
      <rPr>
        <b/>
        <sz val="10.5"/>
        <color rgb="FF000000"/>
        <rFont val="仿宋"/>
        <charset val="134"/>
      </rPr>
      <t xml:space="preserve"> </t>
    </r>
    <r>
      <rPr>
        <b/>
        <sz val="10.5"/>
        <color rgb="FF000000"/>
        <rFont val="仿宋"/>
        <charset val="134"/>
      </rPr>
      <t>注</t>
    </r>
  </si>
  <si>
    <t>竞赛组织费用</t>
  </si>
  <si>
    <t>包含赛程制定、成绩统计及公布</t>
  </si>
  <si>
    <t>次</t>
  </si>
  <si>
    <t>101-200人</t>
  </si>
  <si>
    <t>比赛器材</t>
  </si>
  <si>
    <t>乒乓球</t>
  </si>
  <si>
    <t>盒</t>
  </si>
  <si>
    <t>据实结算，各单项间可以调剂，
不超总价</t>
  </si>
  <si>
    <t>翻分器及其他比赛器材</t>
  </si>
  <si>
    <t>套</t>
  </si>
  <si>
    <t>氛围营造物料制作</t>
  </si>
  <si>
    <t>主背景</t>
  </si>
  <si>
    <t>㎡</t>
  </si>
  <si>
    <t>布标横幅</t>
  </si>
  <si>
    <t>易拉宝</t>
  </si>
  <si>
    <t>个</t>
  </si>
  <si>
    <t>成绩公告</t>
  </si>
  <si>
    <t>纪念品</t>
  </si>
  <si>
    <t>竞赛工作人员</t>
  </si>
  <si>
    <t>工作人员（2人*10次）</t>
  </si>
  <si>
    <t>人</t>
  </si>
  <si>
    <t>裁判员</t>
  </si>
  <si>
    <t>乒乓球裁判员（半天）</t>
  </si>
  <si>
    <t>台球裁判员（半天）</t>
  </si>
  <si>
    <t>补给</t>
  </si>
  <si>
    <t>饮用水、补给品</t>
  </si>
  <si>
    <r>
      <rPr>
        <b/>
        <sz val="10.5"/>
        <color rgb="FF000000"/>
        <rFont val="仿宋"/>
        <charset val="134"/>
      </rPr>
      <t>合计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</si>
</sst>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rgb="FF000000"/>
      <name val="仿宋"/>
      <charset val="134"/>
    </font>
    <font>
      <b/>
      <sz val="10.5"/>
      <color rgb="FF000000"/>
      <name val="仿宋"/>
      <charset val="134"/>
    </font>
    <font>
      <sz val="10.5"/>
      <name val="仿宋"/>
      <charset val="134"/>
    </font>
    <font>
      <sz val="10.5"/>
      <color rgb="FF000000"/>
      <name val="仿宋"/>
      <charset val="134"/>
    </font>
    <font>
      <sz val="10.5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6"/>
  <sheetViews>
    <sheetView tabSelected="1" zoomScale="115" zoomScaleNormal="115" workbookViewId="0">
      <selection activeCell="N10" sqref="N10"/>
    </sheetView>
  </sheetViews>
  <sheetFormatPr defaultColWidth="9" defaultRowHeight="13.5" outlineLevelCol="7"/>
  <cols>
    <col min="1" max="1" width="16.7416666666667" style="1" customWidth="1"/>
    <col min="2" max="2" width="23.9416666666667" style="2" customWidth="1"/>
    <col min="3" max="4" width="4.81666666666667" style="2" customWidth="1"/>
    <col min="5" max="5" width="6.90833333333333" style="2" customWidth="1"/>
    <col min="6" max="7" width="11.0916666666667" style="2" customWidth="1"/>
    <col min="8" max="8" width="9.63333333333333" style="2" customWidth="1"/>
    <col min="9" max="16384" width="9" style="2"/>
  </cols>
  <sheetData>
    <row r="1" spans="1:8">
      <c r="A1" s="3" t="s">
        <v>0</v>
      </c>
      <c r="B1" s="3"/>
      <c r="C1" s="3"/>
      <c r="D1" s="3"/>
      <c r="E1" s="3"/>
      <c r="F1" s="3"/>
      <c r="G1" s="3"/>
      <c r="H1" s="3"/>
    </row>
    <row r="2" spans="1:8">
      <c r="A2" s="3"/>
      <c r="B2" s="3"/>
      <c r="C2" s="3"/>
      <c r="D2" s="3"/>
      <c r="E2" s="3"/>
      <c r="F2" s="3"/>
      <c r="G2" s="3"/>
      <c r="H2" s="3"/>
    </row>
    <row r="3" ht="33" customHeight="1" spans="1:8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</row>
    <row r="4" ht="25.5" spans="1:8">
      <c r="A4" s="5" t="s">
        <v>9</v>
      </c>
      <c r="B4" s="5" t="s">
        <v>10</v>
      </c>
      <c r="C4" s="5">
        <v>1</v>
      </c>
      <c r="D4" s="5" t="s">
        <v>11</v>
      </c>
      <c r="E4" s="5">
        <v>3000</v>
      </c>
      <c r="F4" s="5">
        <f>E4*C4</f>
        <v>3000</v>
      </c>
      <c r="G4" s="6">
        <f>F4</f>
        <v>3000</v>
      </c>
      <c r="H4" s="6" t="s">
        <v>12</v>
      </c>
    </row>
    <row r="5" ht="24" customHeight="1" spans="1:8">
      <c r="A5" s="7" t="s">
        <v>13</v>
      </c>
      <c r="B5" s="5" t="s">
        <v>14</v>
      </c>
      <c r="C5" s="5">
        <v>5</v>
      </c>
      <c r="D5" s="5" t="s">
        <v>15</v>
      </c>
      <c r="E5" s="5">
        <v>65</v>
      </c>
      <c r="F5" s="5">
        <f>E5*C5</f>
        <v>325</v>
      </c>
      <c r="G5" s="7">
        <f>SUM(F5:F6)</f>
        <v>1325</v>
      </c>
      <c r="H5" s="8" t="s">
        <v>16</v>
      </c>
    </row>
    <row r="6" ht="24" customHeight="1" spans="1:8">
      <c r="A6" s="9"/>
      <c r="B6" s="5" t="s">
        <v>17</v>
      </c>
      <c r="C6" s="5">
        <v>1</v>
      </c>
      <c r="D6" s="5" t="s">
        <v>18</v>
      </c>
      <c r="E6" s="5">
        <v>1000</v>
      </c>
      <c r="F6" s="5">
        <f>E6*C6</f>
        <v>1000</v>
      </c>
      <c r="G6" s="9"/>
      <c r="H6" s="10"/>
    </row>
    <row r="7" ht="24" customHeight="1" spans="1:8">
      <c r="A7" s="5" t="s">
        <v>19</v>
      </c>
      <c r="B7" s="5" t="s">
        <v>20</v>
      </c>
      <c r="C7" s="5">
        <v>32</v>
      </c>
      <c r="D7" s="5" t="s">
        <v>21</v>
      </c>
      <c r="E7" s="5">
        <v>100</v>
      </c>
      <c r="F7" s="5">
        <f>E7*C7</f>
        <v>3200</v>
      </c>
      <c r="G7" s="5">
        <f>SUM(F7:F10)</f>
        <v>5165</v>
      </c>
      <c r="H7" s="10"/>
    </row>
    <row r="8" ht="24" customHeight="1" spans="1:8">
      <c r="A8" s="5"/>
      <c r="B8" s="5" t="s">
        <v>22</v>
      </c>
      <c r="C8" s="5">
        <v>30</v>
      </c>
      <c r="D8" s="5" t="s">
        <v>21</v>
      </c>
      <c r="E8" s="5">
        <v>45</v>
      </c>
      <c r="F8" s="5">
        <f>E8*C8</f>
        <v>1350</v>
      </c>
      <c r="G8" s="5"/>
      <c r="H8" s="10"/>
    </row>
    <row r="9" ht="24" customHeight="1" spans="1:8">
      <c r="A9" s="5"/>
      <c r="B9" s="5" t="s">
        <v>23</v>
      </c>
      <c r="C9" s="5">
        <v>1</v>
      </c>
      <c r="D9" s="5" t="s">
        <v>24</v>
      </c>
      <c r="E9" s="5">
        <v>135</v>
      </c>
      <c r="F9" s="5">
        <f>C9*E9</f>
        <v>135</v>
      </c>
      <c r="G9" s="5"/>
      <c r="H9" s="10"/>
    </row>
    <row r="10" ht="24" customHeight="1" spans="1:8">
      <c r="A10" s="5"/>
      <c r="B10" s="5" t="s">
        <v>25</v>
      </c>
      <c r="C10" s="5">
        <v>16</v>
      </c>
      <c r="D10" s="5" t="s">
        <v>21</v>
      </c>
      <c r="E10" s="5">
        <v>30</v>
      </c>
      <c r="F10" s="5">
        <f>E10*C10</f>
        <v>480</v>
      </c>
      <c r="G10" s="5"/>
      <c r="H10" s="10"/>
    </row>
    <row r="11" ht="24" customHeight="1" spans="1:8">
      <c r="A11" s="7" t="s">
        <v>26</v>
      </c>
      <c r="B11" s="5" t="s">
        <v>26</v>
      </c>
      <c r="C11" s="5">
        <v>150</v>
      </c>
      <c r="D11" s="5" t="s">
        <v>24</v>
      </c>
      <c r="E11" s="5">
        <v>100</v>
      </c>
      <c r="F11" s="5">
        <f>C11*E11</f>
        <v>15000</v>
      </c>
      <c r="G11" s="11">
        <f>SUM(F11:F11)</f>
        <v>15000</v>
      </c>
      <c r="H11" s="10"/>
    </row>
    <row r="12" ht="24" customHeight="1" spans="1:8">
      <c r="A12" s="5" t="s">
        <v>27</v>
      </c>
      <c r="B12" s="5" t="s">
        <v>28</v>
      </c>
      <c r="C12" s="5">
        <v>20</v>
      </c>
      <c r="D12" s="5" t="s">
        <v>29</v>
      </c>
      <c r="E12" s="5">
        <v>100</v>
      </c>
      <c r="F12" s="5">
        <f>E12*C12</f>
        <v>2000</v>
      </c>
      <c r="G12" s="5">
        <f>SUM(F12:F12)</f>
        <v>2000</v>
      </c>
      <c r="H12" s="10"/>
    </row>
    <row r="13" ht="24" customHeight="1" spans="1:8">
      <c r="A13" s="12" t="s">
        <v>30</v>
      </c>
      <c r="B13" s="5" t="s">
        <v>31</v>
      </c>
      <c r="C13" s="5">
        <v>2</v>
      </c>
      <c r="D13" s="5" t="s">
        <v>29</v>
      </c>
      <c r="E13" s="5">
        <v>500</v>
      </c>
      <c r="F13" s="5">
        <f>C13*E13</f>
        <v>1000</v>
      </c>
      <c r="G13" s="12">
        <f>F13+F14</f>
        <v>2000</v>
      </c>
      <c r="H13" s="13"/>
    </row>
    <row r="14" ht="24" customHeight="1" spans="1:8">
      <c r="A14" s="14"/>
      <c r="B14" s="5" t="s">
        <v>32</v>
      </c>
      <c r="C14" s="5">
        <v>2</v>
      </c>
      <c r="D14" s="5" t="s">
        <v>29</v>
      </c>
      <c r="E14" s="5">
        <v>500</v>
      </c>
      <c r="F14" s="5">
        <f>C14*E14</f>
        <v>1000</v>
      </c>
      <c r="G14" s="14"/>
      <c r="H14" s="13"/>
    </row>
    <row r="15" ht="24" customHeight="1" spans="1:8">
      <c r="A15" s="5" t="s">
        <v>33</v>
      </c>
      <c r="B15" s="5" t="s">
        <v>34</v>
      </c>
      <c r="C15" s="15"/>
      <c r="D15" s="5"/>
      <c r="E15" s="15"/>
      <c r="F15" s="5"/>
      <c r="G15" s="16">
        <v>1510</v>
      </c>
      <c r="H15" s="17"/>
    </row>
    <row r="16" ht="24" customHeight="1" spans="1:8">
      <c r="A16" s="4" t="s">
        <v>35</v>
      </c>
      <c r="B16" s="4"/>
      <c r="C16" s="4"/>
      <c r="D16" s="4"/>
      <c r="E16" s="4"/>
      <c r="F16" s="18"/>
      <c r="G16" s="4">
        <f>SUM(G4:G15)</f>
        <v>30000</v>
      </c>
      <c r="H16" s="4"/>
    </row>
  </sheetData>
  <mergeCells count="9">
    <mergeCell ref="A16:E16"/>
    <mergeCell ref="A5:A6"/>
    <mergeCell ref="A7:A10"/>
    <mergeCell ref="A13:A14"/>
    <mergeCell ref="G5:G6"/>
    <mergeCell ref="G7:G10"/>
    <mergeCell ref="G13:G14"/>
    <mergeCell ref="H5:H15"/>
    <mergeCell ref="A1:H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田丽荣</cp:lastModifiedBy>
  <dcterms:created xsi:type="dcterms:W3CDTF">2023-05-30T02:55:00Z</dcterms:created>
  <dcterms:modified xsi:type="dcterms:W3CDTF">2025-09-26T09:37:20Z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C3F80BFC58FC4583B24D9A146BA69764</vt:lpwstr>
  </property>
  <property fmtid="{D5CDD505-2E9C-101B-9397-08002B2CF9AE}" pid="3" name="KSOProductBuildVer">
    <vt:lpwstr>2052-11.8.2.12309</vt:lpwstr>
  </property>
</Properties>
</file>