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报价明细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<sst xmlns="http://schemas.openxmlformats.org/spreadsheetml/2006/main" count="54" uniqueCount="37">
  <si>
    <t>海南电网有限责任公司琼中供电局2025年药品采购项目报价表</t>
  </si>
  <si>
    <t>序号</t>
  </si>
  <si>
    <t>拟办理业务事项内容</t>
  </si>
  <si>
    <t>具体品牌及规格型号、技术参数等</t>
  </si>
  <si>
    <t>申请原因</t>
  </si>
  <si>
    <t>单位</t>
  </si>
  <si>
    <t>拟采购数量</t>
  </si>
  <si>
    <t>报价单价（元）</t>
  </si>
  <si>
    <t>合计金额（元）</t>
  </si>
  <si>
    <t>相关说明</t>
  </si>
  <si>
    <t>最高单价</t>
  </si>
  <si>
    <t>最高报价</t>
  </si>
  <si>
    <t>999感冒灵冲剂</t>
  </si>
  <si>
    <t>999三九感冒灵颗粒10g*9袋感冒药解热镇痛用于感冒引起的头痛发热鼻塞流涕咽痛,缓解感冒症状</t>
  </si>
  <si>
    <t>急救药品采购</t>
  </si>
  <si>
    <t>盒</t>
  </si>
  <si>
    <t>复方氨酚烷胺片</t>
  </si>
  <si>
    <t>感康、复方氨酚烷胺片非胶囊颗粒12片 甲型流感感冒药含对乙酰氨基酚片退烧头疼痛发烧鼻塞解热镇痛</t>
  </si>
  <si>
    <t>购置消炎药</t>
  </si>
  <si>
    <t>快克 蒲地蓝消炎片 0.6g*48片清热解毒 抗炎消肿 用于疖肿 咽炎 扁桃体炎</t>
  </si>
  <si>
    <t>整肠丸</t>
  </si>
  <si>
    <t>恶心呕吐腹部痛0.2g*50</t>
  </si>
  <si>
    <t>999皮炎平</t>
  </si>
  <si>
    <t>999皮炎平复方醋酸地塞米松乳膏30g三九软膏正品湿疹药膏过敏止痒</t>
  </si>
  <si>
    <t>珍视明眼药水</t>
  </si>
  <si>
    <t>缓解眼睛干涩、视力模糊、久看屏幕视力下降15ml</t>
  </si>
  <si>
    <t>医用棉签                                                             （蓝洛 医用脱脂棉球非无菌蘸酒精碘伏皮肤清洁消毒医药干棉花球）</t>
  </si>
  <si>
    <t>大包装 50g/袋【5袋】约750粒</t>
  </si>
  <si>
    <t>云南白药喷雾器</t>
  </si>
  <si>
    <t>50g*30g铁打扭伤</t>
  </si>
  <si>
    <t>布洛芬缓释胶囊</t>
  </si>
  <si>
    <t>芬必得/退烧止痛、关节痛、牙痛、头痛0.3g*24粒一盒</t>
  </si>
  <si>
    <t>红药水</t>
  </si>
  <si>
    <t>安尔碘III型医用碘伏消毒60ml无痛碘无酒精新生儿创伤口替碘酒红紫药水</t>
  </si>
  <si>
    <t>瓶</t>
  </si>
  <si>
    <t>合计</t>
  </si>
  <si>
    <t>备注：报价时仅需填写单价，合计金额，并盖章。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</si>
</sst>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2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workbookViewId="0">
      <selection activeCell="O8" sqref="O8"/>
    </sheetView>
  </sheetViews>
  <sheetFormatPr defaultColWidth="9" defaultRowHeight="13.5"/>
  <cols>
    <col min="1" max="1" width="6.5" style="2" customWidth="1"/>
    <col min="2" max="2" width="23.875" style="2" customWidth="1"/>
    <col min="3" max="3" width="43.875" style="3" customWidth="1"/>
    <col min="4" max="5" width="17.875" style="2" customWidth="1"/>
    <col min="6" max="6" width="18.125" style="2" customWidth="1"/>
    <col min="7" max="8" width="18.125" style="2" hidden="1" customWidth="1"/>
    <col min="9" max="9" width="23.75" style="2" hidden="1" customWidth="1"/>
    <col min="10" max="10" width="9" style="4"/>
    <col min="11" max="11" width="9.375" style="4"/>
    <col min="12" max="16380" width="9" style="2"/>
  </cols>
  <sheetData>
    <row r="1" ht="45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24" customHeight="1" spans="1:11">
      <c r="A2" s="6" t="s">
        <v>1</v>
      </c>
      <c r="B2" s="6" t="s">
        <v>2</v>
      </c>
      <c r="C2" s="7" t="s">
        <v>3</v>
      </c>
      <c r="D2" s="6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9" t="s">
        <v>9</v>
      </c>
      <c r="J2" s="6" t="s">
        <v>10</v>
      </c>
      <c r="K2" s="6" t="s">
        <v>11</v>
      </c>
    </row>
    <row r="3" s="1" customFormat="1" ht="44" customHeight="1" spans="1:11">
      <c r="A3" s="6">
        <v>1</v>
      </c>
      <c r="B3" s="6" t="s">
        <v>12</v>
      </c>
      <c r="C3" s="7" t="s">
        <v>13</v>
      </c>
      <c r="D3" s="6" t="s">
        <v>14</v>
      </c>
      <c r="E3" s="6" t="s">
        <v>15</v>
      </c>
      <c r="F3" s="6">
        <v>31</v>
      </c>
      <c r="G3" s="9"/>
      <c r="H3" s="9">
        <f t="shared" ref="H3:H12" si="0">F3*G3</f>
        <v>0</v>
      </c>
      <c r="I3" s="9"/>
      <c r="J3" s="6">
        <v>12.9</v>
      </c>
      <c r="K3" s="6">
        <f t="shared" ref="K3:K12" si="1">F3*J3</f>
        <v>399.9</v>
      </c>
    </row>
    <row r="4" s="1" customFormat="1" ht="44" customHeight="1" spans="1:11">
      <c r="A4" s="6">
        <v>2</v>
      </c>
      <c r="B4" s="6" t="s">
        <v>16</v>
      </c>
      <c r="C4" s="7" t="s">
        <v>17</v>
      </c>
      <c r="D4" s="6" t="s">
        <v>14</v>
      </c>
      <c r="E4" s="6" t="s">
        <v>15</v>
      </c>
      <c r="F4" s="6">
        <v>31</v>
      </c>
      <c r="G4" s="9"/>
      <c r="H4" s="9">
        <f t="shared" si="0"/>
        <v>0</v>
      </c>
      <c r="I4" s="9"/>
      <c r="J4" s="6">
        <v>14.8</v>
      </c>
      <c r="K4" s="6">
        <f t="shared" si="1"/>
        <v>458.8</v>
      </c>
    </row>
    <row r="5" s="1" customFormat="1" ht="44" customHeight="1" spans="1:11">
      <c r="A5" s="6">
        <v>3</v>
      </c>
      <c r="B5" s="6" t="s">
        <v>18</v>
      </c>
      <c r="C5" s="7" t="s">
        <v>19</v>
      </c>
      <c r="D5" s="6" t="s">
        <v>14</v>
      </c>
      <c r="E5" s="6" t="s">
        <v>15</v>
      </c>
      <c r="F5" s="6">
        <v>31</v>
      </c>
      <c r="G5" s="9"/>
      <c r="H5" s="9">
        <f t="shared" si="0"/>
        <v>0</v>
      </c>
      <c r="I5" s="9"/>
      <c r="J5" s="6">
        <v>16</v>
      </c>
      <c r="K5" s="6">
        <f t="shared" si="1"/>
        <v>496</v>
      </c>
    </row>
    <row r="6" s="1" customFormat="1" ht="44" customHeight="1" spans="1:11">
      <c r="A6" s="6">
        <v>4</v>
      </c>
      <c r="B6" s="6" t="s">
        <v>20</v>
      </c>
      <c r="C6" s="7" t="s">
        <v>21</v>
      </c>
      <c r="D6" s="6" t="s">
        <v>14</v>
      </c>
      <c r="E6" s="6" t="s">
        <v>15</v>
      </c>
      <c r="F6" s="6">
        <v>31</v>
      </c>
      <c r="G6" s="9"/>
      <c r="H6" s="9">
        <f t="shared" si="0"/>
        <v>0</v>
      </c>
      <c r="I6" s="9"/>
      <c r="J6" s="6">
        <v>29.7</v>
      </c>
      <c r="K6" s="6">
        <f t="shared" si="1"/>
        <v>920.7</v>
      </c>
    </row>
    <row r="7" s="1" customFormat="1" ht="44" customHeight="1" spans="1:11">
      <c r="A7" s="6">
        <v>6</v>
      </c>
      <c r="B7" s="6" t="s">
        <v>22</v>
      </c>
      <c r="C7" s="7" t="s">
        <v>23</v>
      </c>
      <c r="D7" s="6" t="s">
        <v>14</v>
      </c>
      <c r="E7" s="6" t="s">
        <v>15</v>
      </c>
      <c r="F7" s="6">
        <v>31</v>
      </c>
      <c r="G7" s="9"/>
      <c r="H7" s="9">
        <f t="shared" si="0"/>
        <v>0</v>
      </c>
      <c r="I7" s="9"/>
      <c r="J7" s="6">
        <v>17</v>
      </c>
      <c r="K7" s="6">
        <f t="shared" si="1"/>
        <v>527</v>
      </c>
    </row>
    <row r="8" s="1" customFormat="1" ht="44" customHeight="1" spans="1:11">
      <c r="A8" s="6">
        <v>7</v>
      </c>
      <c r="B8" s="6" t="s">
        <v>24</v>
      </c>
      <c r="C8" s="7" t="s">
        <v>25</v>
      </c>
      <c r="D8" s="6" t="s">
        <v>14</v>
      </c>
      <c r="E8" s="6" t="s">
        <v>15</v>
      </c>
      <c r="F8" s="6">
        <v>31</v>
      </c>
      <c r="G8" s="9"/>
      <c r="H8" s="9">
        <f t="shared" si="0"/>
        <v>0</v>
      </c>
      <c r="I8" s="9"/>
      <c r="J8" s="6">
        <v>18.1</v>
      </c>
      <c r="K8" s="6">
        <f t="shared" si="1"/>
        <v>561.1</v>
      </c>
    </row>
    <row r="9" s="1" customFormat="1" ht="64" customHeight="1" spans="1:11">
      <c r="A9" s="6">
        <v>8</v>
      </c>
      <c r="B9" s="7" t="s">
        <v>26</v>
      </c>
      <c r="C9" s="7" t="s">
        <v>27</v>
      </c>
      <c r="D9" s="6" t="s">
        <v>14</v>
      </c>
      <c r="E9" s="6" t="s">
        <v>15</v>
      </c>
      <c r="F9" s="6">
        <v>31</v>
      </c>
      <c r="G9" s="9"/>
      <c r="H9" s="9">
        <f t="shared" si="0"/>
        <v>0</v>
      </c>
      <c r="I9" s="9"/>
      <c r="J9" s="6">
        <v>18.6</v>
      </c>
      <c r="K9" s="6">
        <f t="shared" si="1"/>
        <v>576.6</v>
      </c>
    </row>
    <row r="10" s="1" customFormat="1" ht="44" customHeight="1" spans="1:11">
      <c r="A10" s="6">
        <v>9</v>
      </c>
      <c r="B10" s="6" t="s">
        <v>28</v>
      </c>
      <c r="C10" s="7" t="s">
        <v>29</v>
      </c>
      <c r="D10" s="6" t="s">
        <v>14</v>
      </c>
      <c r="E10" s="6" t="s">
        <v>15</v>
      </c>
      <c r="F10" s="6">
        <v>31</v>
      </c>
      <c r="G10" s="9"/>
      <c r="H10" s="9">
        <f t="shared" si="0"/>
        <v>0</v>
      </c>
      <c r="I10" s="9"/>
      <c r="J10" s="6">
        <v>42.85</v>
      </c>
      <c r="K10" s="6">
        <f t="shared" si="1"/>
        <v>1328.35</v>
      </c>
    </row>
    <row r="11" s="1" customFormat="1" ht="44" customHeight="1" spans="1:11">
      <c r="A11" s="6">
        <v>10</v>
      </c>
      <c r="B11" s="6" t="s">
        <v>30</v>
      </c>
      <c r="C11" s="7" t="s">
        <v>31</v>
      </c>
      <c r="D11" s="6" t="s">
        <v>14</v>
      </c>
      <c r="E11" s="6" t="s">
        <v>15</v>
      </c>
      <c r="F11" s="6">
        <v>31</v>
      </c>
      <c r="G11" s="9"/>
      <c r="H11" s="9">
        <f t="shared" si="0"/>
        <v>0</v>
      </c>
      <c r="I11" s="9"/>
      <c r="J11" s="6">
        <v>18.9</v>
      </c>
      <c r="K11" s="6">
        <f t="shared" si="1"/>
        <v>585.9</v>
      </c>
    </row>
    <row r="12" s="1" customFormat="1" ht="44" customHeight="1" spans="1:11">
      <c r="A12" s="6">
        <v>11</v>
      </c>
      <c r="B12" s="6" t="s">
        <v>32</v>
      </c>
      <c r="C12" s="7" t="s">
        <v>33</v>
      </c>
      <c r="D12" s="6" t="s">
        <v>14</v>
      </c>
      <c r="E12" s="6" t="s">
        <v>34</v>
      </c>
      <c r="F12" s="6">
        <v>31</v>
      </c>
      <c r="G12" s="9"/>
      <c r="H12" s="9">
        <f t="shared" si="0"/>
        <v>0</v>
      </c>
      <c r="I12" s="9"/>
      <c r="J12" s="6">
        <v>6</v>
      </c>
      <c r="K12" s="6">
        <f t="shared" si="1"/>
        <v>186</v>
      </c>
    </row>
    <row r="13" s="1" customFormat="1" ht="24" customHeight="1" spans="1:11">
      <c r="A13" s="10" t="s">
        <v>35</v>
      </c>
      <c r="B13" s="11"/>
      <c r="C13" s="11"/>
      <c r="D13" s="11"/>
      <c r="E13" s="11"/>
      <c r="F13" s="12"/>
      <c r="G13" s="9"/>
      <c r="H13" s="9"/>
      <c r="I13" s="9"/>
      <c r="J13" s="6"/>
      <c r="K13" s="6">
        <f>SUM(K3:K12)</f>
        <v>6040.35</v>
      </c>
    </row>
    <row r="14" s="1" customFormat="1" ht="64" customHeight="1" spans="1:11">
      <c r="A14" s="13" t="s">
        <v>36</v>
      </c>
      <c r="B14" s="14"/>
      <c r="C14" s="13"/>
      <c r="D14" s="14"/>
      <c r="E14" s="14"/>
      <c r="F14" s="14"/>
      <c r="G14" s="14"/>
      <c r="H14" s="14"/>
      <c r="I14" s="14"/>
      <c r="J14" s="15"/>
      <c r="K14" s="15"/>
    </row>
  </sheetData>
  <mergeCells count="3">
    <mergeCell ref="A1:K1"/>
    <mergeCell ref="A13:F13"/>
    <mergeCell ref="A14:I14"/>
  </mergeCells>
  <pageMargins left="0.7" right="0.7" top="0.75" bottom="0.75" header="0.3" footer="0.3"/>
  <pageSetup paperSize="9" scale="6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报价明细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纪新标</cp:lastModifiedBy>
  <dcterms:created xsi:type="dcterms:W3CDTF">2024-10-23T13:03:00Z</dcterms:created>
  <dcterms:modified xsi:type="dcterms:W3CDTF">2025-10-30T08:18:55Z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6095F30FB46F40BCB64D8272D4E3D08E_13</vt:lpwstr>
  </property>
  <property fmtid="{D5CDD505-2E9C-101B-9397-08002B2CF9AE}" pid="3" name="KSOProductBuildVer">
    <vt:lpwstr>2052-11.8.2.12085</vt:lpwstr>
  </property>
</Properties>
</file>