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" sheetId="3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2E05571B1C59475E940037AE3423E980" descr="91927986848108276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15300" y="1203325"/>
          <a:ext cx="7620000" cy="7620000"/>
        </a:xfrm>
        <a:prstGeom prst="rect">
          <a:avLst/>
        </a:prstGeom>
      </xdr:spPr>
    </xdr:pic>
  </etc:cellImage>
  <etc:cellImage>
    <xdr:pic>
      <xdr:nvPicPr>
        <xdr:cNvPr id="3" name="ID_8CA093D0BEA746D2830EA8B31480012C" descr="1107416981103751996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15300" y="2384425"/>
          <a:ext cx="7620000" cy="7620000"/>
        </a:xfrm>
        <a:prstGeom prst="rect">
          <a:avLst/>
        </a:prstGeom>
      </xdr:spPr>
    </xdr:pic>
  </etc:cellImage>
  <etc:cellImage>
    <xdr:pic>
      <xdr:nvPicPr>
        <xdr:cNvPr id="4" name="ID_33F2B010B660499F810F456287E6087B" descr="1517249753206170942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115300" y="4746625"/>
          <a:ext cx="7620000" cy="7620000"/>
        </a:xfrm>
        <a:prstGeom prst="rect">
          <a:avLst/>
        </a:prstGeom>
      </xdr:spPr>
    </xdr:pic>
  </etc:cellImage>
  <etc:cellImage>
    <xdr:pic>
      <xdr:nvPicPr>
        <xdr:cNvPr id="6" name="ID_F755FB9F11984F06B1C74339523257A0" descr="10153408966986903291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115300" y="5927725"/>
          <a:ext cx="7620000" cy="7620000"/>
        </a:xfrm>
        <a:prstGeom prst="rect">
          <a:avLst/>
        </a:prstGeom>
      </xdr:spPr>
    </xdr:pic>
  </etc:cellImage>
  <etc:cellImage>
    <xdr:pic>
      <xdr:nvPicPr>
        <xdr:cNvPr id="9" name="ID_A94EC298132147DFBCE490D5B6868A09" descr="1760025555829960060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734300" y="3565525"/>
          <a:ext cx="7620000" cy="7620000"/>
        </a:xfrm>
        <a:prstGeom prst="rect">
          <a:avLst/>
        </a:prstGeom>
      </xdr:spPr>
    </xdr:pic>
  </etc:cellImage>
  <etc:cellImage>
    <xdr:pic>
      <xdr:nvPicPr>
        <xdr:cNvPr id="5" name="ID_D3EB549B729842BC81E7CABE13C70194" descr="14530827917401640322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734300" y="7007225"/>
          <a:ext cx="9909175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<sst xmlns="http://schemas.openxmlformats.org/spreadsheetml/2006/main" count="32" uniqueCount="28">
  <si>
    <t>药品购置清单</t>
  </si>
  <si>
    <t>序号</t>
  </si>
  <si>
    <t>药品名称</t>
  </si>
  <si>
    <t>规格型号</t>
  </si>
  <si>
    <t>单位</t>
  </si>
  <si>
    <t>数量</t>
  </si>
  <si>
    <t>图片</t>
  </si>
  <si>
    <t>备注</t>
  </si>
  <si>
    <t>藿香正气胶囊</t>
  </si>
  <si>
    <t>0.3g*24粒/盒</t>
  </si>
  <si>
    <t>盒</t>
  </si>
  <si>
    <t>云南白药</t>
  </si>
  <si>
    <t>十滴水</t>
  </si>
  <si>
    <t>5ml*10支/盒</t>
  </si>
  <si>
    <t>南国</t>
  </si>
  <si>
    <t>龙虎人丹</t>
  </si>
  <si>
    <t>0.04g*60粒/盒</t>
  </si>
  <si>
    <t>龙虎</t>
  </si>
  <si>
    <t>风油精</t>
  </si>
  <si>
    <t>3ml/瓶</t>
  </si>
  <si>
    <t>瓶</t>
  </si>
  <si>
    <t>夏桑菊颗粒</t>
  </si>
  <si>
    <t>10gx20袋/包</t>
  </si>
  <si>
    <t>包</t>
  </si>
  <si>
    <t>白云山</t>
  </si>
  <si>
    <t>清凉贴</t>
  </si>
  <si>
    <t>10贴/盒</t>
  </si>
  <si>
    <t>海氏海诺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</si>
</sst>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22"/>
      <name val="方正小标宋_GBK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11"/>
      <color rgb="FF3F3F76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Protection="0"/>
    <xf numFmtId="0" fontId="0" fillId="2" borderId="0" applyNumberFormat="0" applyBorder="0" applyProtection="0"/>
    <xf numFmtId="0" fontId="8" fillId="3" borderId="2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9" fillId="5" borderId="0" applyNumberFormat="0" applyBorder="0" applyProtection="0"/>
    <xf numFmtId="43" fontId="0" fillId="0" borderId="0" applyFont="0" applyFill="0" applyBorder="0" applyProtection="0"/>
    <xf numFmtId="0" fontId="10" fillId="6" borderId="0" applyNumberFormat="0" applyBorder="0" applyProtection="0"/>
    <xf numFmtId="0" fontId="11" fillId="0" borderId="0" applyNumberFormat="0" applyFill="0" applyBorder="0" applyAlignment="0" applyProtection="0"/>
    <xf numFmtId="9" fontId="0" fillId="0" borderId="0" applyFont="0" applyFill="0" applyBorder="0" applyProtection="0"/>
    <xf numFmtId="0" fontId="12" fillId="0" borderId="0" applyNumberFormat="0" applyFill="0" applyBorder="0" applyProtection="0"/>
    <xf numFmtId="0" fontId="0" fillId="7" borderId="3" applyNumberFormat="0" applyFont="0" applyProtection="0"/>
    <xf numFmtId="0" fontId="10" fillId="8" borderId="0" applyNumberFormat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0" applyNumberFormat="0" applyFill="0" applyBorder="0" applyProtection="0"/>
    <xf numFmtId="0" fontId="17" fillId="0" borderId="4" applyNumberFormat="0" applyFill="0" applyProtection="0"/>
    <xf numFmtId="0" fontId="18" fillId="0" borderId="4" applyNumberFormat="0" applyFill="0" applyProtection="0"/>
    <xf numFmtId="0" fontId="10" fillId="9" borderId="0" applyNumberFormat="0" applyBorder="0" applyProtection="0"/>
    <xf numFmtId="0" fontId="13" fillId="0" borderId="5" applyNumberFormat="0" applyFill="0" applyProtection="0"/>
    <xf numFmtId="0" fontId="10" fillId="10" borderId="0" applyNumberFormat="0" applyBorder="0" applyProtection="0"/>
    <xf numFmtId="0" fontId="19" fillId="11" borderId="6" applyNumberFormat="0" applyProtection="0"/>
    <xf numFmtId="0" fontId="20" fillId="11" borderId="2" applyNumberFormat="0" applyProtection="0"/>
    <xf numFmtId="0" fontId="21" fillId="12" borderId="7" applyNumberFormat="0" applyProtection="0"/>
    <xf numFmtId="0" fontId="0" fillId="13" borderId="0" applyNumberFormat="0" applyBorder="0" applyProtection="0"/>
    <xf numFmtId="0" fontId="10" fillId="14" borderId="0" applyNumberFormat="0" applyBorder="0" applyProtection="0"/>
    <xf numFmtId="0" fontId="22" fillId="0" borderId="8" applyNumberFormat="0" applyFill="0" applyProtection="0"/>
    <xf numFmtId="0" fontId="23" fillId="0" borderId="9" applyNumberFormat="0" applyFill="0" applyProtection="0"/>
    <xf numFmtId="0" fontId="24" fillId="15" borderId="0" applyNumberFormat="0" applyBorder="0" applyProtection="0"/>
    <xf numFmtId="0" fontId="25" fillId="16" borderId="0" applyNumberFormat="0" applyBorder="0" applyProtection="0"/>
    <xf numFmtId="0" fontId="0" fillId="17" borderId="0" applyNumberFormat="0" applyBorder="0" applyProtection="0"/>
    <xf numFmtId="0" fontId="10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10" fillId="23" borderId="0" applyNumberFormat="0" applyBorder="0" applyProtection="0"/>
    <xf numFmtId="0" fontId="10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10" fillId="27" borderId="0" applyNumberFormat="0" applyBorder="0" applyProtection="0"/>
    <xf numFmtId="0" fontId="0" fillId="28" borderId="0" applyNumberFormat="0" applyBorder="0" applyProtection="0"/>
    <xf numFmtId="0" fontId="10" fillId="29" borderId="0" applyNumberFormat="0" applyBorder="0" applyProtection="0"/>
    <xf numFmtId="0" fontId="10" fillId="30" borderId="0" applyNumberFormat="0" applyBorder="0" applyProtection="0"/>
    <xf numFmtId="0" fontId="0" fillId="31" borderId="0" applyNumberFormat="0" applyBorder="0" applyProtection="0"/>
    <xf numFmtId="0" fontId="10" fillId="32" borderId="0" applyNumberFormat="0" applyBorder="0" applyProtection="0"/>
    <xf numFmtId="0" fontId="26" fillId="0" borderId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49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 (2)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showGridLines="0" tabSelected="1" workbookViewId="0">
      <selection activeCell="N6" sqref="N6"/>
    </sheetView>
  </sheetViews>
  <sheetFormatPr defaultColWidth="8.66666666666667" defaultRowHeight="12.75" outlineLevelRow="7" outlineLevelCol="6"/>
  <cols>
    <col min="1" max="1" width="7.125" style="2" customWidth="1"/>
    <col min="2" max="2" width="24.5" style="2" customWidth="1"/>
    <col min="3" max="3" width="25" style="2" customWidth="1"/>
    <col min="4" max="4" width="8" style="2" customWidth="1"/>
    <col min="5" max="5" width="9.875" style="2" customWidth="1"/>
    <col min="6" max="6" width="20" style="2" customWidth="1"/>
    <col min="7" max="7" width="9.875" style="3" customWidth="1"/>
    <col min="8" max="16383" width="8.625" style="2"/>
    <col min="16384" max="16384" width="8.66666666666667" style="2"/>
  </cols>
  <sheetData>
    <row r="1" ht="41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45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</row>
    <row r="3" ht="93" customHeight="1" spans="1:7">
      <c r="A3" s="7">
        <v>1</v>
      </c>
      <c r="B3" s="7" t="s">
        <v>8</v>
      </c>
      <c r="C3" s="7" t="s">
        <v>9</v>
      </c>
      <c r="D3" s="7" t="s">
        <v>10</v>
      </c>
      <c r="E3" s="7">
        <v>80</v>
      </c>
      <c r="F3" s="8" t="str">
        <f>_xlfn.DISPIMG("ID_2E05571B1C59475E940037AE3423E980",1)</f>
        <v>=DISPIMG("ID_2E05571B1C59475E940037AE3423E980",1)</v>
      </c>
      <c r="G3" s="9" t="s">
        <v>11</v>
      </c>
    </row>
    <row r="4" ht="93" customHeight="1" spans="1:7">
      <c r="A4" s="7">
        <v>2</v>
      </c>
      <c r="B4" s="7" t="s">
        <v>12</v>
      </c>
      <c r="C4" s="7" t="s">
        <v>13</v>
      </c>
      <c r="D4" s="7" t="s">
        <v>10</v>
      </c>
      <c r="E4" s="7">
        <v>80</v>
      </c>
      <c r="F4" s="8" t="str">
        <f>_xlfn.DISPIMG("ID_8CA093D0BEA746D2830EA8B31480012C",1)</f>
        <v>=DISPIMG("ID_8CA093D0BEA746D2830EA8B31480012C",1)</v>
      </c>
      <c r="G4" s="9" t="s">
        <v>14</v>
      </c>
    </row>
    <row r="5" ht="93" customHeight="1" spans="1:7">
      <c r="A5" s="7">
        <v>3</v>
      </c>
      <c r="B5" s="7" t="s">
        <v>15</v>
      </c>
      <c r="C5" s="7" t="s">
        <v>16</v>
      </c>
      <c r="D5" s="7" t="s">
        <v>10</v>
      </c>
      <c r="E5" s="7">
        <v>80</v>
      </c>
      <c r="F5" s="8" t="str">
        <f>_xlfn.DISPIMG("ID_A94EC298132147DFBCE490D5B6868A09",1)</f>
        <v>=DISPIMG("ID_A94EC298132147DFBCE490D5B6868A09",1)</v>
      </c>
      <c r="G5" s="9" t="s">
        <v>17</v>
      </c>
    </row>
    <row r="6" ht="93" customHeight="1" spans="1:7">
      <c r="A6" s="7">
        <v>4</v>
      </c>
      <c r="B6" s="10" t="s">
        <v>18</v>
      </c>
      <c r="C6" s="7" t="s">
        <v>19</v>
      </c>
      <c r="D6" s="7" t="s">
        <v>20</v>
      </c>
      <c r="E6" s="7">
        <v>100</v>
      </c>
      <c r="F6" s="8" t="str">
        <f>_xlfn.DISPIMG("ID_33F2B010B660499F810F456287E6087B",1)</f>
        <v>=DISPIMG("ID_33F2B010B660499F810F456287E6087B",1)</v>
      </c>
      <c r="G6" s="9" t="s">
        <v>17</v>
      </c>
    </row>
    <row r="7" ht="93" customHeight="1" spans="1:7">
      <c r="A7" s="7">
        <v>5</v>
      </c>
      <c r="B7" s="7" t="s">
        <v>21</v>
      </c>
      <c r="C7" s="7" t="s">
        <v>22</v>
      </c>
      <c r="D7" s="7" t="s">
        <v>23</v>
      </c>
      <c r="E7" s="7">
        <v>80</v>
      </c>
      <c r="F7" s="8" t="str">
        <f>_xlfn.DISPIMG("ID_F755FB9F11984F06B1C74339523257A0",1)</f>
        <v>=DISPIMG("ID_F755FB9F11984F06B1C74339523257A0",1)</v>
      </c>
      <c r="G7" s="9" t="s">
        <v>24</v>
      </c>
    </row>
    <row r="8" ht="93" customHeight="1" spans="1:7">
      <c r="A8" s="7">
        <v>6</v>
      </c>
      <c r="B8" s="7" t="s">
        <v>25</v>
      </c>
      <c r="C8" s="7" t="s">
        <v>26</v>
      </c>
      <c r="D8" s="7" t="s">
        <v>10</v>
      </c>
      <c r="E8" s="7">
        <v>100</v>
      </c>
      <c r="F8" s="8" t="str">
        <f>_xlfn.DISPIMG("ID_D3EB549B729842BC81E7CABE13C70194",1)</f>
        <v>=DISPIMG("ID_D3EB549B729842BC81E7CABE13C70194",1)</v>
      </c>
      <c r="G8" s="9" t="s">
        <v>27</v>
      </c>
    </row>
  </sheetData>
  <mergeCells count="1">
    <mergeCell ref="A1:G1"/>
  </mergeCells>
  <pageMargins left="0.590277777777778" right="0.25" top="0.75" bottom="0.75" header="0.3" footer="0.3"/>
  <pageSetup paperSize="9" scale="5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王小丹</cp:lastModifiedBy>
  <dcterms:created xsi:type="dcterms:W3CDTF">2015-06-05T18:19:00Z</dcterms:created>
  <cp:lastPrinted>2018-10-06T04:12:00Z</cp:lastPrinted>
  <dcterms:modified xsi:type="dcterms:W3CDTF">2026-04-23T02:54:41Z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637CA310AA854C08B61EED8A28DE0839</vt:lpwstr>
  </property>
  <property fmtid="{D5CDD505-2E9C-101B-9397-08002B2CF9AE}" pid="3" name="KSOProductBuildVer">
    <vt:lpwstr>2052-11.8.2.12085</vt:lpwstr>
  </property>
</Properties>
</file>