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<sst xmlns="http://schemas.openxmlformats.org/spreadsheetml/2006/main" count="97" uniqueCount="72">
  <si>
    <t>2026年公司高新机械化公司信息网络维修改造报价明细表（供应商）</t>
  </si>
  <si>
    <t>供应商名称（公章）：</t>
  </si>
  <si>
    <t>序号</t>
  </si>
  <si>
    <t>名称</t>
  </si>
  <si>
    <t>技术要求</t>
  </si>
  <si>
    <t>应答范围</t>
  </si>
  <si>
    <t>应答内容</t>
  </si>
  <si>
    <t>单位</t>
  </si>
  <si>
    <t>预计交付时间</t>
  </si>
  <si>
    <t>数量</t>
  </si>
  <si>
    <t>含税单价（元）</t>
  </si>
  <si>
    <t>价税合计（元）</t>
  </si>
  <si>
    <t>工作内容</t>
  </si>
  <si>
    <t>综合布线施工安装调试费</t>
  </si>
  <si>
    <t>1.标方应派人员到现场负责安装、调试、测试、验收、试运行；
2.标方提供施工图纸及施工方案；
3.该项目包括：1.电缆施工；2.钻孔、穿孔施工；2.标签；3.软硬件参数配置;4.PVC线槽施工;5、电缆跳线；6.光缆跳线等实施工作。</t>
  </si>
  <si>
    <t>完成时间</t>
  </si>
  <si>
    <t>项</t>
  </si>
  <si>
    <t>2026年6月20日前交付</t>
  </si>
  <si>
    <t>/</t>
  </si>
  <si>
    <t>施工图纸及施工方案</t>
  </si>
  <si>
    <t>1.2026年6月1日前提交审核；</t>
  </si>
  <si>
    <t>光纤</t>
  </si>
  <si>
    <t>12芯/室外/电信级/单模/铠装/9μm/直埋</t>
  </si>
  <si>
    <t>规格型号</t>
  </si>
  <si>
    <t>米</t>
  </si>
  <si>
    <t>1.管道敷设光缆；
2.套PVC管埋深应不小于0.5米；
3.施工地点：机械化公司仓库办公室1层左起第3间机柜至物资中心机柜；</t>
  </si>
  <si>
    <t>熔纤</t>
  </si>
  <si>
    <t>含熔接ST尾纤</t>
  </si>
  <si>
    <t>次</t>
  </si>
  <si>
    <t>1.熔接损耗小于0.02DB；</t>
  </si>
  <si>
    <t>光纤配线盒</t>
  </si>
  <si>
    <t>12口/满配ST/钢板厚度&gt;=1毫米</t>
  </si>
  <si>
    <t>盒</t>
  </si>
  <si>
    <t>1.机械化公司1盒；
2.物资中心1盒；
3.光纤配线盒放在机柜内最顶端；
4.施工地点：机械化公司仓库办公室1层左起第3间及物资中心仓库机柜；</t>
  </si>
  <si>
    <t>交换机</t>
  </si>
  <si>
    <t>24个100/100/1000以太网端口/4个千兆SFP口/无风扇，自然扇热/交换容量&gt;=672Gbps，6.72Tbps/机架式/支持802.1X认证/MAC认证/交流电/SSH访问/支持Radius</t>
  </si>
  <si>
    <t>台</t>
  </si>
  <si>
    <t>1.机械化公司2台；
2.调试802.1X认证功能正常与广西电网公司奇安信准入系统认证；
3.调试MAC认证功能正常与TekRADIUS准入系统认证；
4.施工地点：机械化公司仓库办公室1层左起第3间；</t>
  </si>
  <si>
    <t>PDU插座</t>
  </si>
  <si>
    <r>
      <rPr>
        <sz val="10"/>
        <color theme="1"/>
        <rFont val="宋体"/>
        <charset val="134"/>
        <scheme val="minor"/>
      </rPr>
      <t>新国标/铝合金外壳/10插位/10A/</t>
    </r>
    <r>
      <rPr>
        <sz val="10"/>
        <rFont val="宋体"/>
        <charset val="134"/>
        <scheme val="minor"/>
      </rPr>
      <t>线长3米</t>
    </r>
  </si>
  <si>
    <t>个</t>
  </si>
  <si>
    <t>1.施工地点：机械化公司仓库办公室1层左起第3间；</t>
  </si>
  <si>
    <t>机柜</t>
  </si>
  <si>
    <t>12U/豪华墙柜/600mm宽600mm深600mm高/白色/两侧可开/壁挂式</t>
  </si>
  <si>
    <t>配电箱</t>
  </si>
  <si>
    <t>明装配电箱（13回路1个）/浪涌保护器（1P/20KA/1个）/空气开关（2P/32A/1个）/空气开关（2P/16A/2个）/交流数显电流电压表(内置互感器)/2.5平方三色电缆/3孔明装插座10A1个</t>
  </si>
  <si>
    <t>套</t>
  </si>
  <si>
    <t>1.接地阻值小于4欧；
2.施工地点：机械化公司仓库办公室1层左起第3间；</t>
  </si>
  <si>
    <t>光模块</t>
  </si>
  <si>
    <t>单纤单模/LC/1310-1550-BIDI-DDM/20KM</t>
  </si>
  <si>
    <t>对</t>
  </si>
  <si>
    <t>1.该模块可以在本项目中的交换机使用；</t>
  </si>
  <si>
    <t>信息插座</t>
  </si>
  <si>
    <t>两位面板/两个模块/明装加厚底盒/非屏蔽</t>
  </si>
  <si>
    <t>1.机械化公司仓库办公室1层左起第1间4套，第2间2套，第3间2套；</t>
  </si>
  <si>
    <t>级联网线</t>
  </si>
  <si>
    <t>处</t>
  </si>
  <si>
    <t>1.机械化公司仓库办公室1层左起第3间信息机柜至2层左起第1间信息机柜约50米，铺设两条双绞线；</t>
  </si>
  <si>
    <t>双绞线</t>
  </si>
  <si>
    <t>无氧圆铜/线径0.51±0.008/室内/超五类</t>
  </si>
  <si>
    <t>箱</t>
  </si>
  <si>
    <t>尾纤</t>
  </si>
  <si>
    <t>单纤单模/LC-ST/9μm/电信级/3米/外护套3mm</t>
  </si>
  <si>
    <t>条</t>
  </si>
  <si>
    <t>1.科创公司2条；1.机械化公司2条；</t>
  </si>
  <si>
    <t>单纤单模/ST-ST/9μm/电信级/3米/外护套3mm</t>
  </si>
  <si>
    <t>1.物资中心跳纤；
2.施工地点：物资中心仓库（科创公司至机械化公司跳纤）；</t>
  </si>
  <si>
    <t>利旧设备</t>
  </si>
  <si>
    <t>接入/制图/打印标签粘贴</t>
  </si>
  <si>
    <t>1.原有机械化仓库10个摄像头绘制网络图、弱电图及打印标签粘贴；
2.原有机械化仓库10个摄像头接入2台旧的硬盘录像机；</t>
  </si>
  <si>
    <t>小计</t>
  </si>
  <si>
    <t>备注：
1、以上电缆均能通过福禄克测试；
2、光配件须要电信级（禁用网络级）如尾纤等；
3、含增值税专用发票；
4、未使用完的材料要退回需求方；
5、实施地点：广西南宁大沙田送变电公司大沙田美食街内；
6、特别说明：所列的技术要求必须全部应答，并在报价明细表中填写报价、应答内容及盖公司公章，其中各项指标，必须满足或者优于。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</si>
</sst>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21"/>
  <sheetViews>
    <sheetView tabSelected="1" workbookViewId="0">
      <selection activeCell="A1" sqref="A1:K1"/>
    </sheetView>
  </sheetViews>
  <sheetFormatPr defaultColWidth="9" defaultRowHeight="12.75"/>
  <cols>
    <col min="1" max="1" width="4.75" style="1" customWidth="1"/>
    <col min="2" max="2" width="20.6583333333333" style="1" customWidth="1"/>
    <col min="3" max="3" width="49" style="1" customWidth="1"/>
    <col min="4" max="4" width="25.25" style="1" customWidth="1"/>
    <col min="5" max="5" width="15" style="1" customWidth="1"/>
    <col min="6" max="6" width="5.38333333333333" style="1" customWidth="1"/>
    <col min="7" max="7" width="12.875" style="1" customWidth="1"/>
    <col min="8" max="8" width="5.5" style="1" customWidth="1"/>
    <col min="9" max="9" width="15" style="1" customWidth="1"/>
    <col min="10" max="10" width="13" style="1"/>
    <col min="11" max="11" width="50.75" style="1" customWidth="1"/>
    <col min="12" max="12" width="16.125" style="1" customWidth="1"/>
    <col min="13" max="16384" width="9" style="1"/>
  </cols>
  <sheetData>
    <row r="1" ht="2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2"/>
      <c r="E2" s="2"/>
      <c r="F2" s="2"/>
      <c r="G2" s="2"/>
      <c r="H2" s="2"/>
      <c r="I2" s="2"/>
      <c r="J2" s="2"/>
      <c r="K2" s="2"/>
    </row>
    <row r="3" ht="27" customHeight="1" spans="1:1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9" t="s">
        <v>8</v>
      </c>
      <c r="H3" s="4" t="s">
        <v>9</v>
      </c>
      <c r="I3" s="4" t="s">
        <v>10</v>
      </c>
      <c r="J3" s="4" t="s">
        <v>11</v>
      </c>
      <c r="K3" s="9" t="s">
        <v>12</v>
      </c>
    </row>
    <row r="4" ht="75" customHeight="1" spans="1:11">
      <c r="A4" s="4">
        <v>1</v>
      </c>
      <c r="B4" s="4" t="s">
        <v>13</v>
      </c>
      <c r="C4" s="5" t="s">
        <v>14</v>
      </c>
      <c r="D4" s="4" t="s">
        <v>15</v>
      </c>
      <c r="E4" s="4"/>
      <c r="F4" s="4" t="s">
        <v>16</v>
      </c>
      <c r="G4" s="10" t="s">
        <v>17</v>
      </c>
      <c r="H4" s="4">
        <v>1</v>
      </c>
      <c r="I4" s="13"/>
      <c r="J4" s="13">
        <f>H4*I4</f>
        <v>0</v>
      </c>
      <c r="K4" s="9" t="s">
        <v>18</v>
      </c>
    </row>
    <row r="5" ht="33" customHeight="1" spans="1:11">
      <c r="A5" s="4">
        <v>2</v>
      </c>
      <c r="B5" s="4" t="s">
        <v>19</v>
      </c>
      <c r="C5" s="4" t="s">
        <v>18</v>
      </c>
      <c r="D5" s="4" t="s">
        <v>18</v>
      </c>
      <c r="E5" s="4" t="s">
        <v>18</v>
      </c>
      <c r="F5" s="4" t="s">
        <v>16</v>
      </c>
      <c r="G5" s="11"/>
      <c r="H5" s="4">
        <v>1</v>
      </c>
      <c r="I5" s="14" t="s">
        <v>18</v>
      </c>
      <c r="J5" s="14" t="s">
        <v>18</v>
      </c>
      <c r="K5" s="15" t="s">
        <v>20</v>
      </c>
    </row>
    <row r="6" ht="59" customHeight="1" spans="1:11">
      <c r="A6" s="4">
        <v>3</v>
      </c>
      <c r="B6" s="4" t="s">
        <v>21</v>
      </c>
      <c r="C6" s="5" t="s">
        <v>22</v>
      </c>
      <c r="D6" s="4" t="s">
        <v>23</v>
      </c>
      <c r="E6" s="4"/>
      <c r="F6" s="4" t="s">
        <v>24</v>
      </c>
      <c r="G6" s="11"/>
      <c r="H6" s="4">
        <v>120</v>
      </c>
      <c r="I6" s="13"/>
      <c r="J6" s="13">
        <f t="shared" ref="J6:J20" si="0">H6*I6</f>
        <v>0</v>
      </c>
      <c r="K6" s="7" t="s">
        <v>25</v>
      </c>
    </row>
    <row r="7" ht="23" customHeight="1" spans="1:11">
      <c r="A7" s="4">
        <v>4</v>
      </c>
      <c r="B7" s="4" t="s">
        <v>26</v>
      </c>
      <c r="C7" s="5" t="s">
        <v>27</v>
      </c>
      <c r="D7" s="4" t="s">
        <v>23</v>
      </c>
      <c r="E7" s="4"/>
      <c r="F7" s="4" t="s">
        <v>28</v>
      </c>
      <c r="G7" s="11"/>
      <c r="H7" s="4">
        <v>24</v>
      </c>
      <c r="I7" s="13"/>
      <c r="J7" s="13">
        <f t="shared" si="0"/>
        <v>0</v>
      </c>
      <c r="K7" s="7" t="s">
        <v>29</v>
      </c>
    </row>
    <row r="8" ht="74" customHeight="1" spans="1:11">
      <c r="A8" s="4">
        <v>5</v>
      </c>
      <c r="B8" s="4" t="s">
        <v>30</v>
      </c>
      <c r="C8" s="5" t="s">
        <v>31</v>
      </c>
      <c r="D8" s="4" t="s">
        <v>23</v>
      </c>
      <c r="E8" s="4"/>
      <c r="F8" s="4" t="s">
        <v>32</v>
      </c>
      <c r="G8" s="11"/>
      <c r="H8" s="4">
        <v>2</v>
      </c>
      <c r="I8" s="13"/>
      <c r="J8" s="13">
        <f t="shared" si="0"/>
        <v>0</v>
      </c>
      <c r="K8" s="7" t="s">
        <v>33</v>
      </c>
    </row>
    <row r="9" ht="56" customHeight="1" spans="1:11">
      <c r="A9" s="4">
        <v>6</v>
      </c>
      <c r="B9" s="4" t="s">
        <v>34</v>
      </c>
      <c r="C9" s="5" t="s">
        <v>35</v>
      </c>
      <c r="D9" s="4" t="s">
        <v>23</v>
      </c>
      <c r="E9" s="4"/>
      <c r="F9" s="4" t="s">
        <v>36</v>
      </c>
      <c r="G9" s="11"/>
      <c r="H9" s="4">
        <v>2</v>
      </c>
      <c r="I9" s="13"/>
      <c r="J9" s="13">
        <f t="shared" si="0"/>
        <v>0</v>
      </c>
      <c r="K9" s="7" t="s">
        <v>37</v>
      </c>
    </row>
    <row r="10" ht="23" customHeight="1" spans="1:11">
      <c r="A10" s="4">
        <v>7</v>
      </c>
      <c r="B10" s="4" t="s">
        <v>38</v>
      </c>
      <c r="C10" s="6" t="s">
        <v>39</v>
      </c>
      <c r="D10" s="4" t="s">
        <v>23</v>
      </c>
      <c r="E10" s="4"/>
      <c r="F10" s="9" t="s">
        <v>40</v>
      </c>
      <c r="G10" s="11"/>
      <c r="H10" s="9">
        <v>1</v>
      </c>
      <c r="I10" s="13"/>
      <c r="J10" s="13">
        <f t="shared" si="0"/>
        <v>0</v>
      </c>
      <c r="K10" s="6" t="s">
        <v>41</v>
      </c>
    </row>
    <row r="11" ht="28" customHeight="1" spans="1:11">
      <c r="A11" s="4">
        <v>8</v>
      </c>
      <c r="B11" s="4" t="s">
        <v>42</v>
      </c>
      <c r="C11" s="5" t="s">
        <v>43</v>
      </c>
      <c r="D11" s="4" t="s">
        <v>23</v>
      </c>
      <c r="E11" s="4"/>
      <c r="F11" s="4" t="s">
        <v>36</v>
      </c>
      <c r="G11" s="11"/>
      <c r="H11" s="4">
        <v>1</v>
      </c>
      <c r="I11" s="13"/>
      <c r="J11" s="13">
        <f t="shared" si="0"/>
        <v>0</v>
      </c>
      <c r="K11" s="7" t="s">
        <v>41</v>
      </c>
    </row>
    <row r="12" ht="60" customHeight="1" spans="1:11">
      <c r="A12" s="4">
        <v>9</v>
      </c>
      <c r="B12" s="4" t="s">
        <v>44</v>
      </c>
      <c r="C12" s="7" t="s">
        <v>45</v>
      </c>
      <c r="D12" s="4" t="s">
        <v>23</v>
      </c>
      <c r="E12" s="4"/>
      <c r="F12" s="4" t="s">
        <v>46</v>
      </c>
      <c r="G12" s="11"/>
      <c r="H12" s="9">
        <v>1</v>
      </c>
      <c r="I12" s="13"/>
      <c r="J12" s="13">
        <f t="shared" si="0"/>
        <v>0</v>
      </c>
      <c r="K12" s="15" t="s">
        <v>47</v>
      </c>
    </row>
    <row r="13" ht="38" customHeight="1" spans="1:11">
      <c r="A13" s="4">
        <v>10</v>
      </c>
      <c r="B13" s="4" t="s">
        <v>48</v>
      </c>
      <c r="C13" s="5" t="s">
        <v>49</v>
      </c>
      <c r="D13" s="4" t="s">
        <v>23</v>
      </c>
      <c r="E13" s="4"/>
      <c r="F13" s="4" t="s">
        <v>50</v>
      </c>
      <c r="G13" s="11"/>
      <c r="H13" s="4">
        <v>2</v>
      </c>
      <c r="I13" s="13"/>
      <c r="J13" s="13">
        <f t="shared" si="0"/>
        <v>0</v>
      </c>
      <c r="K13" s="6" t="s">
        <v>51</v>
      </c>
    </row>
    <row r="14" ht="36" customHeight="1" spans="1:11">
      <c r="A14" s="4">
        <v>11</v>
      </c>
      <c r="B14" s="4" t="s">
        <v>52</v>
      </c>
      <c r="C14" s="5" t="s">
        <v>53</v>
      </c>
      <c r="D14" s="4" t="s">
        <v>23</v>
      </c>
      <c r="E14" s="9"/>
      <c r="F14" s="4" t="s">
        <v>46</v>
      </c>
      <c r="G14" s="11"/>
      <c r="H14" s="4">
        <v>8</v>
      </c>
      <c r="I14" s="13"/>
      <c r="J14" s="13">
        <f t="shared" si="0"/>
        <v>0</v>
      </c>
      <c r="K14" s="7" t="s">
        <v>54</v>
      </c>
    </row>
    <row r="15" ht="39" customHeight="1" spans="1:11">
      <c r="A15" s="4">
        <v>12</v>
      </c>
      <c r="B15" s="4" t="s">
        <v>55</v>
      </c>
      <c r="C15" s="5"/>
      <c r="D15" s="4" t="s">
        <v>23</v>
      </c>
      <c r="E15" s="4"/>
      <c r="F15" s="4" t="s">
        <v>56</v>
      </c>
      <c r="G15" s="11"/>
      <c r="H15" s="4">
        <v>2</v>
      </c>
      <c r="I15" s="13"/>
      <c r="J15" s="13">
        <f t="shared" si="0"/>
        <v>0</v>
      </c>
      <c r="K15" s="7" t="s">
        <v>57</v>
      </c>
    </row>
    <row r="16" ht="25" customHeight="1" spans="1:11">
      <c r="A16" s="4">
        <v>13</v>
      </c>
      <c r="B16" s="4" t="s">
        <v>58</v>
      </c>
      <c r="C16" s="5" t="s">
        <v>59</v>
      </c>
      <c r="D16" s="4" t="s">
        <v>23</v>
      </c>
      <c r="E16" s="4"/>
      <c r="F16" s="4" t="s">
        <v>60</v>
      </c>
      <c r="G16" s="11"/>
      <c r="H16" s="4">
        <v>2</v>
      </c>
      <c r="I16" s="13"/>
      <c r="J16" s="13">
        <f t="shared" si="0"/>
        <v>0</v>
      </c>
      <c r="K16" s="6"/>
    </row>
    <row r="17" ht="25" customHeight="1" spans="1:11">
      <c r="A17" s="4">
        <v>14</v>
      </c>
      <c r="B17" s="4" t="s">
        <v>61</v>
      </c>
      <c r="C17" s="5" t="s">
        <v>62</v>
      </c>
      <c r="D17" s="4" t="s">
        <v>23</v>
      </c>
      <c r="E17" s="4"/>
      <c r="F17" s="4" t="s">
        <v>63</v>
      </c>
      <c r="G17" s="11"/>
      <c r="H17" s="4">
        <v>4</v>
      </c>
      <c r="I17" s="13"/>
      <c r="J17" s="13">
        <f t="shared" si="0"/>
        <v>0</v>
      </c>
      <c r="K17" s="7" t="s">
        <v>64</v>
      </c>
    </row>
    <row r="18" ht="30" customHeight="1" spans="1:11">
      <c r="A18" s="4">
        <v>15</v>
      </c>
      <c r="B18" s="4" t="s">
        <v>61</v>
      </c>
      <c r="C18" s="5" t="s">
        <v>65</v>
      </c>
      <c r="D18" s="4" t="s">
        <v>23</v>
      </c>
      <c r="E18" s="4"/>
      <c r="F18" s="4" t="s">
        <v>63</v>
      </c>
      <c r="G18" s="11"/>
      <c r="H18" s="4">
        <v>1</v>
      </c>
      <c r="I18" s="13"/>
      <c r="J18" s="13">
        <f t="shared" si="0"/>
        <v>0</v>
      </c>
      <c r="K18" s="7" t="s">
        <v>66</v>
      </c>
    </row>
    <row r="19" ht="49" customHeight="1" spans="1:11">
      <c r="A19" s="4">
        <v>16</v>
      </c>
      <c r="B19" s="4" t="s">
        <v>67</v>
      </c>
      <c r="C19" s="5" t="s">
        <v>68</v>
      </c>
      <c r="D19" s="4" t="s">
        <v>15</v>
      </c>
      <c r="E19" s="4"/>
      <c r="F19" s="4" t="s">
        <v>16</v>
      </c>
      <c r="G19" s="12"/>
      <c r="H19" s="4">
        <v>1</v>
      </c>
      <c r="I19" s="13"/>
      <c r="J19" s="13">
        <f t="shared" si="0"/>
        <v>0</v>
      </c>
      <c r="K19" s="7" t="s">
        <v>69</v>
      </c>
    </row>
    <row r="20" ht="25" customHeight="1" spans="1:11">
      <c r="A20" s="4"/>
      <c r="B20" s="4" t="s">
        <v>70</v>
      </c>
      <c r="C20" s="5"/>
      <c r="D20" s="4"/>
      <c r="E20" s="4"/>
      <c r="F20" s="4"/>
      <c r="G20" s="4"/>
      <c r="H20" s="4"/>
      <c r="I20" s="13"/>
      <c r="J20" s="13">
        <f>SUM(J4:J17)</f>
        <v>0</v>
      </c>
      <c r="K20" s="6"/>
    </row>
    <row r="21" ht="110" customHeight="1" spans="2:11">
      <c r="B21" s="8" t="s">
        <v>71</v>
      </c>
      <c r="C21" s="8"/>
      <c r="D21" s="8"/>
      <c r="E21" s="8"/>
      <c r="F21" s="8"/>
      <c r="G21" s="8"/>
      <c r="H21" s="8"/>
      <c r="I21" s="8"/>
      <c r="J21" s="8"/>
      <c r="K21" s="8"/>
    </row>
  </sheetData>
  <mergeCells count="4">
    <mergeCell ref="A1:K1"/>
    <mergeCell ref="A2:C2"/>
    <mergeCell ref="B21:K21"/>
    <mergeCell ref="G4:G19"/>
  </mergeCells>
  <pageMargins left="0.75" right="0.75" top="1" bottom="1" header="0.511805555555556" footer="0.511805555555556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XCAD~yangzengrong.sbd</cp:lastModifiedBy>
  <dcterms:created xsi:type="dcterms:W3CDTF">2016-03-11T22:33:00Z</dcterms:created>
  <dcterms:modified xsi:type="dcterms:W3CDTF">2026-05-12T09:02:29Z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2052-12.8.2.18605</vt:lpwstr>
  </property>
  <property fmtid="{D5CDD505-2E9C-101B-9397-08002B2CF9AE}" pid="3" name="ICV">
    <vt:lpwstr>CD7A2D260F59493694F750939F44E243</vt:lpwstr>
  </property>
</Properties>
</file>