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Sheet1" sheetId="1" r:id="rId1"/>
  </sheets>
  <definedNames>
    <definedName name="_xlnm.Print_Titles" localSheetId="0">Sheet1!$1:$3</definedName>
  </definedNames>
  <calcPr calcId="144525" concurrentCalc="0"/>
</workbook>
</file>

<file path=xl/sharedStrings.xml><?xml version="1.0" encoding="utf-8"?>
<sst xmlns="http://schemas.openxmlformats.org/spreadsheetml/2006/main" count="45" uniqueCount="28">
  <si>
    <t>分项报价表-4</t>
  </si>
  <si>
    <t xml:space="preserve">供应商名称：                                   </t>
  </si>
  <si>
    <t>货币：人民币元</t>
  </si>
  <si>
    <t>序号</t>
  </si>
  <si>
    <t>设备名称</t>
  </si>
  <si>
    <t>设备规格型号</t>
  </si>
  <si>
    <t>响应规格型号</t>
  </si>
  <si>
    <t>品牌</t>
  </si>
  <si>
    <t>单位</t>
  </si>
  <si>
    <t>数量</t>
  </si>
  <si>
    <t>单价</t>
  </si>
  <si>
    <t>单价最高限价（元）</t>
  </si>
  <si>
    <t>需求交货日期</t>
  </si>
  <si>
    <t>交货地点</t>
  </si>
  <si>
    <t>分项总价</t>
  </si>
  <si>
    <t>分项总价最高限价（元）</t>
  </si>
  <si>
    <t>备注</t>
  </si>
  <si>
    <t>外联区IPS软件授权书</t>
  </si>
  <si>
    <t>详见《技术规范书》</t>
  </si>
  <si>
    <t>套</t>
  </si>
  <si>
    <t>税率按照国家发布的最新政策执行</t>
  </si>
  <si>
    <t>流量分析系统软件授权书</t>
  </si>
  <si>
    <t>IDC区IPS软件授权书</t>
  </si>
  <si>
    <t>银企IPS软件授权书</t>
  </si>
  <si>
    <t>分项总价合计：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</si>
  <si>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</t>
  </si>
  <si>
    <t>供应商加盖公章或电子印章：</t>
  </si>
  <si>
    <t>日    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</si>
</sst>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23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justify" vertical="center" wrapText="1"/>
    </xf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tabSelected="1" workbookViewId="0">
      <selection activeCell="H12" sqref="H12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9" style="1"/>
    <col min="9" max="9" width="17.75" style="1" customWidth="1"/>
    <col min="10" max="10" width="18.625" style="1" customWidth="1"/>
    <col min="11" max="11" width="19.125" style="1" customWidth="1"/>
    <col min="12" max="13" width="13.75" style="1" customWidth="1"/>
    <col min="14" max="14" width="15" style="1" customWidth="1"/>
    <col min="15" max="16384" width="9" style="1"/>
  </cols>
  <sheetData>
    <row r="1" s="1" customFormat="1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customHeight="1" spans="1:14">
      <c r="A2" s="5" t="s">
        <v>1</v>
      </c>
      <c r="B2" s="5"/>
      <c r="C2" s="6"/>
      <c r="D2" s="6"/>
      <c r="E2" s="6"/>
      <c r="F2" s="6"/>
      <c r="G2" s="6"/>
      <c r="H2" s="6"/>
      <c r="I2" s="6"/>
      <c r="J2" s="6" t="s">
        <v>2</v>
      </c>
      <c r="K2" s="6"/>
      <c r="M2" s="6"/>
      <c r="N2" s="6"/>
    </row>
    <row r="3" s="1" customFormat="1" ht="48" customHeight="1" spans="1:14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</row>
    <row r="4" s="2" customFormat="1" ht="45" customHeight="1" spans="1:14">
      <c r="A4" s="8">
        <v>1</v>
      </c>
      <c r="B4" s="8" t="s">
        <v>17</v>
      </c>
      <c r="C4" s="9" t="s">
        <v>18</v>
      </c>
      <c r="D4" s="10"/>
      <c r="E4" s="8"/>
      <c r="F4" s="8" t="s">
        <v>19</v>
      </c>
      <c r="G4" s="8">
        <v>1</v>
      </c>
      <c r="H4" s="10"/>
      <c r="I4" s="19">
        <v>175000</v>
      </c>
      <c r="J4" s="8" t="s">
        <v>18</v>
      </c>
      <c r="K4" s="8" t="s">
        <v>18</v>
      </c>
      <c r="L4" s="8">
        <f>G4*H4</f>
        <v>0</v>
      </c>
      <c r="M4" s="19">
        <f>I4*G4</f>
        <v>175000</v>
      </c>
      <c r="N4" s="20" t="s">
        <v>20</v>
      </c>
    </row>
    <row r="5" s="2" customFormat="1" ht="40.5" spans="1:14">
      <c r="A5" s="11">
        <v>2</v>
      </c>
      <c r="B5" s="8" t="s">
        <v>21</v>
      </c>
      <c r="C5" s="9" t="s">
        <v>18</v>
      </c>
      <c r="D5" s="12"/>
      <c r="E5" s="8"/>
      <c r="F5" s="8" t="s">
        <v>19</v>
      </c>
      <c r="G5" s="8">
        <v>1</v>
      </c>
      <c r="H5" s="12"/>
      <c r="I5" s="19">
        <v>169500</v>
      </c>
      <c r="J5" s="8" t="s">
        <v>18</v>
      </c>
      <c r="K5" s="8" t="s">
        <v>18</v>
      </c>
      <c r="L5" s="8">
        <f>G5*H5</f>
        <v>0</v>
      </c>
      <c r="M5" s="19">
        <f>I5*G5</f>
        <v>169500</v>
      </c>
      <c r="N5" s="20" t="s">
        <v>20</v>
      </c>
    </row>
    <row r="6" s="2" customFormat="1" ht="40.5" spans="1:14">
      <c r="A6" s="11">
        <v>3</v>
      </c>
      <c r="B6" s="8" t="s">
        <v>22</v>
      </c>
      <c r="C6" s="9" t="s">
        <v>18</v>
      </c>
      <c r="D6" s="12"/>
      <c r="E6" s="8"/>
      <c r="F6" s="8" t="s">
        <v>19</v>
      </c>
      <c r="G6" s="8">
        <v>4</v>
      </c>
      <c r="H6" s="12"/>
      <c r="I6" s="19">
        <v>132300</v>
      </c>
      <c r="J6" s="8" t="s">
        <v>18</v>
      </c>
      <c r="K6" s="8" t="s">
        <v>18</v>
      </c>
      <c r="L6" s="8">
        <f>G6*H6</f>
        <v>0</v>
      </c>
      <c r="M6" s="19">
        <f>I6*G6</f>
        <v>529200</v>
      </c>
      <c r="N6" s="20" t="s">
        <v>20</v>
      </c>
    </row>
    <row r="7" s="2" customFormat="1" ht="40.5" spans="1:14">
      <c r="A7" s="11">
        <v>4</v>
      </c>
      <c r="B7" s="8" t="s">
        <v>23</v>
      </c>
      <c r="C7" s="9" t="s">
        <v>18</v>
      </c>
      <c r="D7" s="12"/>
      <c r="E7" s="8"/>
      <c r="F7" s="8" t="s">
        <v>19</v>
      </c>
      <c r="G7" s="8">
        <v>1</v>
      </c>
      <c r="H7" s="12"/>
      <c r="I7" s="19">
        <v>116300</v>
      </c>
      <c r="J7" s="8" t="s">
        <v>18</v>
      </c>
      <c r="K7" s="8" t="s">
        <v>18</v>
      </c>
      <c r="L7" s="8">
        <f>G7*H7</f>
        <v>0</v>
      </c>
      <c r="M7" s="19">
        <f>I7*G7</f>
        <v>116300</v>
      </c>
      <c r="N7" s="20" t="s">
        <v>20</v>
      </c>
    </row>
    <row r="8" s="3" customFormat="1" ht="45" customHeight="1" spans="1:14">
      <c r="A8" s="13" t="s">
        <v>24</v>
      </c>
      <c r="B8" s="14"/>
      <c r="C8" s="14"/>
      <c r="D8" s="15"/>
      <c r="E8" s="14"/>
      <c r="F8" s="13">
        <f>SUM(L4:L7)</f>
        <v>0</v>
      </c>
      <c r="G8" s="14"/>
      <c r="H8" s="14"/>
      <c r="I8" s="14"/>
      <c r="J8" s="14"/>
      <c r="K8" s="14"/>
      <c r="L8" s="14"/>
      <c r="M8" s="14"/>
      <c r="N8" s="15"/>
    </row>
    <row r="9" s="1" customFormat="1" ht="75" customHeight="1" spans="1:14">
      <c r="A9" s="16" t="s">
        <v>25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="1" customFormat="1" customHeight="1" spans="1:15">
      <c r="A10" s="17" t="s">
        <v>26</v>
      </c>
      <c r="B10" s="18"/>
      <c r="C10" s="18"/>
      <c r="D10" s="18"/>
      <c r="E10" s="18"/>
      <c r="F10" s="18"/>
      <c r="G10" s="18"/>
      <c r="H10" s="18"/>
      <c r="I10" s="18"/>
      <c r="J10" s="18"/>
      <c r="K10" s="21"/>
      <c r="L10" s="21"/>
      <c r="M10" s="22"/>
      <c r="N10" s="22"/>
      <c r="O10" s="18"/>
    </row>
    <row r="11" s="1" customFormat="1" customHeight="1" spans="1:15">
      <c r="A11" s="17" t="s">
        <v>27</v>
      </c>
      <c r="B11" s="18"/>
      <c r="C11" s="18"/>
      <c r="D11" s="18"/>
      <c r="E11" s="18"/>
      <c r="F11" s="18"/>
      <c r="G11" s="18"/>
      <c r="H11" s="18"/>
      <c r="I11" s="18"/>
      <c r="J11" s="18"/>
      <c r="K11" s="21"/>
      <c r="L11" s="21"/>
      <c r="M11" s="22"/>
      <c r="N11" s="22"/>
      <c r="O11" s="18"/>
    </row>
  </sheetData>
  <mergeCells count="4">
    <mergeCell ref="A1:N1"/>
    <mergeCell ref="A8:D8"/>
    <mergeCell ref="F8:N8"/>
    <mergeCell ref="A9:N9"/>
  </mergeCells>
  <conditionalFormatting sqref="C4:C7">
    <cfRule type="expression" dxfId="0" priority="1" stopIfTrue="1">
      <formula>AND(COUNTIF(#REF!,C4)+COUNTIF($C$1:$C$1,C4)&gt;1,NOT(ISBLANK(C4)))</formula>
    </cfRule>
  </conditionalFormatting>
  <pageMargins left="0.550694444444444" right="0.472222222222222" top="0.708333333333333" bottom="0.786805555555556" header="0.511805555555556" footer="0.393055555555556"/>
  <pageSetup paperSize="9" scale="7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2026-06-08T08:05:41Z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9B4FFD591DD8448CA17F483EDC65ABED</vt:lpwstr>
  </property>
</Properties>
</file>