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4"/>
  </bookViews>
  <sheets>
    <sheet name="海口" sheetId="1" r:id="rId1"/>
  </sheets>
  <definedNames>
    <definedName name="_xlnm._FilterDatabase" localSheetId="0" hidden="1">海口!$A$3:$Q$5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E11" authorId="0">
      <text>
        <r>
          <rPr>
            <b/>
            <sz val="9"/>
            <rFont val="宋体"/>
            <charset val="134"/>
          </rPr>
          <t>admin: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<sst xmlns="http://schemas.openxmlformats.org/spreadsheetml/2006/main" count="29" uniqueCount="27">
  <si>
    <t>海口变电分公司物资需求(采购)计划表</t>
  </si>
  <si>
    <t>序号</t>
  </si>
  <si>
    <t>检修部</t>
  </si>
  <si>
    <t>变电站</t>
  </si>
  <si>
    <t>物资编码</t>
  </si>
  <si>
    <t>物资名称</t>
  </si>
  <si>
    <t>规格型号</t>
  </si>
  <si>
    <t>具体参数</t>
  </si>
  <si>
    <t>单位</t>
  </si>
  <si>
    <t>需求数量</t>
  </si>
  <si>
    <t>估算单价（元）</t>
  </si>
  <si>
    <t>合计（元）</t>
  </si>
  <si>
    <t>送货地点</t>
  </si>
  <si>
    <t>备注（站名、用途）</t>
  </si>
  <si>
    <t>是否缺陷</t>
  </si>
  <si>
    <t>缺陷编号</t>
  </si>
  <si>
    <t>要求到货时间</t>
  </si>
  <si>
    <t>检修试验部</t>
  </si>
  <si>
    <t>110kV西海滩站</t>
  </si>
  <si>
    <t>010001001405</t>
  </si>
  <si>
    <t>变压器散热器</t>
  </si>
  <si>
    <t>po/500-32/460（适用于40000kVA及以下110kV变压器)</t>
  </si>
  <si>
    <t>台</t>
  </si>
  <si>
    <t>110kV西海滩站#1主变本体散热器处渗漏油严重，形成油流，经评估无法修复。根据一次设备消缺需要，需通过零星采购方式采购散热片更换。</t>
  </si>
  <si>
    <t>是</t>
  </si>
  <si>
    <t>QX075020260410-00317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</si>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</sst>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yyyy&quot;年&quot;m&quot;月&quot;d&quot;日&quot;;@"/>
  </numFmts>
  <fonts count="3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8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8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30" fillId="0" borderId="0"/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_物资明细" xfId="18"/>
    <cellStyle name="解释性文本" xfId="19" builtinId="53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常规 16_物资明细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常规 22 2" xfId="46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0,0_x000d__x000a_NA_x000d__x000a_ 2" xfId="53"/>
    <cellStyle name="常规 11" xfId="54"/>
    <cellStyle name="样式 1" xfId="55"/>
  </cellStyles>
  <tableStyles count="0" defaultTableStyle="TableStyleMedium2" defaultPivotStyle="PivotStyleLight16"/>
  <colors>
    <mruColors>
      <color rgb="00000000"/>
      <color rgb="00FFFF00"/>
      <color rgb="0092D05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11"/>
  <sheetViews>
    <sheetView tabSelected="1" zoomScale="90" zoomScaleNormal="90" workbookViewId="0">
      <selection activeCell="P5" sqref="P5"/>
    </sheetView>
  </sheetViews>
  <sheetFormatPr defaultColWidth="9" defaultRowHeight="13.5"/>
  <cols>
    <col min="1" max="1" width="5.13333333333333" style="3" customWidth="1"/>
    <col min="2" max="2" width="13.1333333333333" style="3" customWidth="1"/>
    <col min="3" max="3" width="11.1083333333333" style="3" customWidth="1"/>
    <col min="4" max="4" width="15.4083333333333" style="3" customWidth="1"/>
    <col min="5" max="5" width="17.1333333333333" style="3" customWidth="1"/>
    <col min="6" max="6" width="20.275" style="3" customWidth="1"/>
    <col min="7" max="7" width="18.75" style="3" customWidth="1"/>
    <col min="8" max="8" width="7" style="3" customWidth="1"/>
    <col min="9" max="9" width="8.51666666666667" style="3" customWidth="1"/>
    <col min="10" max="10" width="10.3833333333333" style="3" customWidth="1"/>
    <col min="11" max="11" width="12.3833333333333" style="3" customWidth="1"/>
    <col min="12" max="12" width="9.63333333333333" style="3" customWidth="1"/>
    <col min="13" max="13" width="32.3833333333333" style="3" customWidth="1"/>
    <col min="14" max="14" width="11" style="3" customWidth="1"/>
    <col min="15" max="15" width="18.2833333333333" style="3" customWidth="1"/>
    <col min="16" max="16" width="24.7583333333333" style="4" customWidth="1"/>
    <col min="17" max="17" width="24.6333333333333" style="4" customWidth="1"/>
    <col min="18" max="24" width="9" style="4"/>
    <col min="25" max="16384" width="9" style="3"/>
  </cols>
  <sheetData>
    <row r="1" ht="30.95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ht="18" customHeight="1" spans="1:1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48.75" customHeight="1" spans="1:24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11" t="s">
        <v>15</v>
      </c>
      <c r="P3" s="12" t="s">
        <v>16</v>
      </c>
      <c r="Q3" s="4"/>
      <c r="R3" s="18"/>
      <c r="S3" s="18"/>
      <c r="T3" s="18"/>
      <c r="U3" s="18"/>
      <c r="V3" s="18"/>
      <c r="W3" s="18"/>
      <c r="X3" s="18"/>
    </row>
    <row r="4" s="2" customFormat="1" ht="90" customHeight="1" spans="1:24">
      <c r="A4" s="7">
        <v>1</v>
      </c>
      <c r="B4" s="7" t="s">
        <v>17</v>
      </c>
      <c r="C4" s="7" t="s">
        <v>18</v>
      </c>
      <c r="D4" s="8" t="s">
        <v>19</v>
      </c>
      <c r="E4" s="9" t="s">
        <v>20</v>
      </c>
      <c r="F4" s="10" t="s">
        <v>21</v>
      </c>
      <c r="G4" s="10" t="s">
        <v>21</v>
      </c>
      <c r="H4" s="7" t="s">
        <v>22</v>
      </c>
      <c r="I4" s="7">
        <v>6</v>
      </c>
      <c r="J4" s="13">
        <v>7550</v>
      </c>
      <c r="K4" s="13">
        <f>I4*J4</f>
        <v>45300</v>
      </c>
      <c r="L4" s="7" t="s">
        <v>17</v>
      </c>
      <c r="M4" s="14" t="s">
        <v>23</v>
      </c>
      <c r="N4" s="7" t="s">
        <v>24</v>
      </c>
      <c r="O4" s="15" t="s">
        <v>25</v>
      </c>
      <c r="P4" s="16">
        <v>46264</v>
      </c>
      <c r="Q4" s="19"/>
      <c r="R4" s="19"/>
      <c r="S4" s="20"/>
      <c r="T4" s="19"/>
      <c r="U4" s="19"/>
      <c r="V4" s="19"/>
      <c r="W4" s="19"/>
      <c r="X4" s="19"/>
    </row>
    <row r="5" ht="33.75" customHeight="1" spans="1:19">
      <c r="A5" s="7" t="s">
        <v>26</v>
      </c>
      <c r="B5" s="7"/>
      <c r="C5" s="7"/>
      <c r="D5" s="7"/>
      <c r="E5" s="7"/>
      <c r="F5" s="7"/>
      <c r="G5" s="7"/>
      <c r="H5" s="7"/>
      <c r="I5" s="7"/>
      <c r="J5" s="13"/>
      <c r="K5" s="13">
        <f>SUM(K4:K4)</f>
        <v>45300</v>
      </c>
      <c r="L5" s="7"/>
      <c r="M5" s="7"/>
      <c r="N5" s="7"/>
      <c r="O5" s="15"/>
      <c r="P5" s="17"/>
      <c r="S5" s="21"/>
    </row>
    <row r="11" spans="5:5">
      <c r="E11" s="3"/>
    </row>
  </sheetData>
  <autoFilter ref="A3:Q5">
    <extLst/>
  </autoFilter>
  <mergeCells count="2">
    <mergeCell ref="A1:P1"/>
    <mergeCell ref="A5:B5"/>
  </mergeCells>
  <pageMargins left="0.751388888888889" right="0.751388888888889" top="1" bottom="1" header="0.511805555555556" footer="0.511805555555556"/>
  <pageSetup paperSize="8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沈文霞</dc:creator>
  <cp:lastModifiedBy>hncsg</cp:lastModifiedBy>
  <dcterms:created xsi:type="dcterms:W3CDTF">2018-09-05T08:49:00Z</dcterms:created>
  <dcterms:modified xsi:type="dcterms:W3CDTF">2026-07-07T07:35:22Z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E2AED00DF2434B94B2A4C731CD580F4B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