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500" windowHeight="1098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<sst xmlns="http://schemas.openxmlformats.org/spreadsheetml/2006/main" count="128" uniqueCount="95">
  <si>
    <t>东方供电局2026年急救药品采购项目报价表</t>
  </si>
  <si>
    <t>序号</t>
  </si>
  <si>
    <t>名称</t>
  </si>
  <si>
    <t>单位</t>
  </si>
  <si>
    <t>规格</t>
  </si>
  <si>
    <t>单价最高限价
（元）</t>
  </si>
  <si>
    <t>数量</t>
  </si>
  <si>
    <t>小计最高报价（元）</t>
  </si>
  <si>
    <t>单价报价（元）</t>
  </si>
  <si>
    <t>小计报价（元）</t>
  </si>
  <si>
    <t>备注</t>
  </si>
  <si>
    <t>烧烫伤膏</t>
  </si>
  <si>
    <t>支</t>
  </si>
  <si>
    <t>20g</t>
  </si>
  <si>
    <t>万花油</t>
  </si>
  <si>
    <t>盒</t>
  </si>
  <si>
    <t>10ml</t>
  </si>
  <si>
    <t>红霉素眼膏</t>
  </si>
  <si>
    <t>2g</t>
  </si>
  <si>
    <t>云南白药粉</t>
  </si>
  <si>
    <t>瓶</t>
  </si>
  <si>
    <t>4g</t>
  </si>
  <si>
    <t>云南白药喷雾</t>
  </si>
  <si>
    <t>套装</t>
  </si>
  <si>
    <t>碘伏</t>
  </si>
  <si>
    <t>20ml</t>
  </si>
  <si>
    <t>正金油</t>
  </si>
  <si>
    <t>青草膏</t>
  </si>
  <si>
    <t>50g</t>
  </si>
  <si>
    <t>创口贴100片</t>
  </si>
  <si>
    <t>100片</t>
  </si>
  <si>
    <t>酒精棉片</t>
  </si>
  <si>
    <t>30mm*60mm/盒</t>
  </si>
  <si>
    <t>弹力绷带</t>
  </si>
  <si>
    <t>450cm*5cm</t>
  </si>
  <si>
    <t>风油精</t>
  </si>
  <si>
    <t>6ml</t>
  </si>
  <si>
    <t>医用棉签</t>
  </si>
  <si>
    <t>包</t>
  </si>
  <si>
    <t>50支/盒</t>
  </si>
  <si>
    <t>医用脱脂纱布片</t>
  </si>
  <si>
    <t>10片/包</t>
  </si>
  <si>
    <t>医用脱脂棉球</t>
  </si>
  <si>
    <t>10g/包</t>
  </si>
  <si>
    <t>乙酰半胱氨酸颗粒</t>
  </si>
  <si>
    <t>0.2g*10袋/盒</t>
  </si>
  <si>
    <t>十滴水</t>
  </si>
  <si>
    <t>10支装</t>
  </si>
  <si>
    <t>保济丸</t>
  </si>
  <si>
    <t>3.7g*20瓶/盒</t>
  </si>
  <si>
    <t>藿香正气水</t>
  </si>
  <si>
    <t>10支装/盒</t>
  </si>
  <si>
    <t>腹可安片</t>
  </si>
  <si>
    <t>24片/盒</t>
  </si>
  <si>
    <t>蛇药片</t>
  </si>
  <si>
    <t>15片/盒</t>
  </si>
  <si>
    <t>卡扣式止血带</t>
  </si>
  <si>
    <t>条</t>
  </si>
  <si>
    <t>2.5cm*40cm/条</t>
  </si>
  <si>
    <t>医用剪刀</t>
  </si>
  <si>
    <t>把</t>
  </si>
  <si>
    <t>140mm</t>
  </si>
  <si>
    <t>医用镊子</t>
  </si>
  <si>
    <t>体温计</t>
  </si>
  <si>
    <t>双氧水</t>
  </si>
  <si>
    <t>100ml</t>
  </si>
  <si>
    <t>驱风油</t>
  </si>
  <si>
    <t>活络油</t>
  </si>
  <si>
    <t>25ml</t>
  </si>
  <si>
    <t>医用酒精</t>
  </si>
  <si>
    <t>500ml</t>
  </si>
  <si>
    <t>人丹小丸</t>
  </si>
  <si>
    <t>100粒/瓶</t>
  </si>
  <si>
    <t>布洛芬释缓胶囊</t>
  </si>
  <si>
    <t>20粒/盒</t>
  </si>
  <si>
    <t>清开灵颗粒</t>
  </si>
  <si>
    <t>12袋/盒</t>
  </si>
  <si>
    <t>天麻头痛片</t>
  </si>
  <si>
    <t>60片/盒</t>
  </si>
  <si>
    <t>复方感冒灵颗粒</t>
  </si>
  <si>
    <t>15袋/盒</t>
  </si>
  <si>
    <t>抗病毒口服液</t>
  </si>
  <si>
    <t>12瓶/盒</t>
  </si>
  <si>
    <t>速效救心丸</t>
  </si>
  <si>
    <t>40mg*60丸*3瓶/盒</t>
  </si>
  <si>
    <t>硝酸甘油片</t>
  </si>
  <si>
    <t>0.5mg*100片/盒</t>
  </si>
  <si>
    <t>14寸药箱</t>
  </si>
  <si>
    <t>个</t>
  </si>
  <si>
    <t>合计：</t>
  </si>
  <si>
    <t>/</t>
  </si>
  <si>
    <t>供应商名称（加盖公章）：</t>
  </si>
  <si>
    <t xml:space="preserve">联系人及联系方式： xx  </t>
  </si>
  <si>
    <t>日期：</t>
  </si>
  <si>
    <t>备注：报价需提供以下材料：
1.乙方为中华人民共和国境内注册合法运作的企业法人、事业单位和其他社会组织，具有有效期内的营业执照、组织机构代码证、税务登记证（或三证合一的营业执照）、健康证(仅提供公司法人）、药品经营许可证 （复印件加盖公章）
2.药品报价表（加盖公章）
3.提供的药品是正规厂家出厂且符合国家标准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</si>
</sst>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[DBNum2][$RMB]General;[Red][DBNum2][$RMB]General"/>
  </numFmts>
  <fonts count="30">
    <font>
      <sz val="11"/>
      <color theme="1"/>
      <name val="宋体"/>
      <charset val="134"/>
      <scheme val="minor"/>
    </font>
    <font>
      <sz val="14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b/>
      <sz val="10.5"/>
      <name val="宋体"/>
      <charset val="134"/>
    </font>
    <font>
      <sz val="12"/>
      <name val="宋体"/>
      <charset val="134"/>
    </font>
    <font>
      <sz val="14"/>
      <name val="宋体"/>
      <charset val="134"/>
      <scheme val="minor"/>
    </font>
    <font>
      <sz val="14"/>
      <name val="Calibri"/>
      <charset val="134"/>
    </font>
    <font>
      <sz val="10.5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indent="2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45"/>
  <sheetViews>
    <sheetView tabSelected="1" topLeftCell="A32" workbookViewId="0">
      <selection activeCell="A32" sqref="$A1:$XFD1048576"/>
    </sheetView>
  </sheetViews>
  <sheetFormatPr defaultColWidth="9" defaultRowHeight="13.5"/>
  <cols>
    <col min="1" max="1" width="4.88333333333333" style="4" customWidth="1"/>
    <col min="2" max="2" width="21.875" style="4" customWidth="1"/>
    <col min="3" max="3" width="7" style="4" customWidth="1"/>
    <col min="4" max="4" width="16.625" style="4" customWidth="1"/>
    <col min="5" max="5" width="13.4416666666667" style="4" customWidth="1"/>
    <col min="6" max="6" width="7.125" style="4" customWidth="1"/>
    <col min="7" max="7" width="15.125" style="4" customWidth="1"/>
    <col min="8" max="9" width="9.125" style="4" customWidth="1"/>
    <col min="10" max="10" width="4.875" style="4" customWidth="1"/>
    <col min="11" max="16384" width="9" style="4"/>
  </cols>
  <sheetData>
    <row r="1" s="1" customFormat="1" ht="31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35" customHeight="1" spans="1:10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2" customFormat="1" ht="35" customHeight="1" spans="1:10">
      <c r="A3" s="9">
        <v>1</v>
      </c>
      <c r="B3" s="10" t="s">
        <v>11</v>
      </c>
      <c r="C3" s="11" t="s">
        <v>12</v>
      </c>
      <c r="D3" s="11" t="s">
        <v>13</v>
      </c>
      <c r="E3" s="10">
        <v>20</v>
      </c>
      <c r="F3" s="10">
        <v>145</v>
      </c>
      <c r="G3" s="12">
        <f>E3*F3</f>
        <v>2900</v>
      </c>
      <c r="H3" s="6"/>
      <c r="I3" s="6"/>
      <c r="J3" s="6"/>
    </row>
    <row r="4" s="2" customFormat="1" ht="35" customHeight="1" spans="1:10">
      <c r="A4" s="9">
        <v>2</v>
      </c>
      <c r="B4" s="10" t="s">
        <v>14</v>
      </c>
      <c r="C4" s="11" t="s">
        <v>15</v>
      </c>
      <c r="D4" s="11" t="s">
        <v>16</v>
      </c>
      <c r="E4" s="10">
        <v>3.5</v>
      </c>
      <c r="F4" s="10">
        <v>145</v>
      </c>
      <c r="G4" s="12">
        <f>E4*F4</f>
        <v>507.5</v>
      </c>
      <c r="H4" s="6"/>
      <c r="I4" s="6"/>
      <c r="J4" s="6"/>
    </row>
    <row r="5" s="2" customFormat="1" ht="35" customHeight="1" spans="1:10">
      <c r="A5" s="9">
        <v>3</v>
      </c>
      <c r="B5" s="10" t="s">
        <v>17</v>
      </c>
      <c r="C5" s="11" t="s">
        <v>15</v>
      </c>
      <c r="D5" s="11" t="s">
        <v>18</v>
      </c>
      <c r="E5" s="10">
        <v>3.5</v>
      </c>
      <c r="F5" s="10">
        <v>145</v>
      </c>
      <c r="G5" s="12">
        <f>E5*F5</f>
        <v>507.5</v>
      </c>
      <c r="H5" s="6"/>
      <c r="I5" s="6"/>
      <c r="J5" s="6"/>
    </row>
    <row r="6" s="2" customFormat="1" ht="35" customHeight="1" spans="1:10">
      <c r="A6" s="9">
        <v>4</v>
      </c>
      <c r="B6" s="10" t="s">
        <v>19</v>
      </c>
      <c r="C6" s="11" t="s">
        <v>20</v>
      </c>
      <c r="D6" s="11" t="s">
        <v>21</v>
      </c>
      <c r="E6" s="10">
        <v>15</v>
      </c>
      <c r="F6" s="10">
        <v>75</v>
      </c>
      <c r="G6" s="12">
        <f>E6*F6</f>
        <v>1125</v>
      </c>
      <c r="H6" s="6"/>
      <c r="I6" s="6"/>
      <c r="J6" s="6"/>
    </row>
    <row r="7" s="2" customFormat="1" ht="35" customHeight="1" spans="1:10">
      <c r="A7" s="9">
        <v>5</v>
      </c>
      <c r="B7" s="10" t="s">
        <v>22</v>
      </c>
      <c r="C7" s="11" t="s">
        <v>15</v>
      </c>
      <c r="D7" s="11" t="s">
        <v>23</v>
      </c>
      <c r="E7" s="10">
        <v>52</v>
      </c>
      <c r="F7" s="10">
        <v>75</v>
      </c>
      <c r="G7" s="12">
        <f>E7*F7</f>
        <v>3900</v>
      </c>
      <c r="H7" s="6"/>
      <c r="I7" s="6"/>
      <c r="J7" s="6"/>
    </row>
    <row r="8" s="2" customFormat="1" ht="35" customHeight="1" spans="1:10">
      <c r="A8" s="9">
        <v>6</v>
      </c>
      <c r="B8" s="13" t="s">
        <v>24</v>
      </c>
      <c r="C8" s="14" t="s">
        <v>20</v>
      </c>
      <c r="D8" s="14" t="s">
        <v>25</v>
      </c>
      <c r="E8" s="13">
        <v>5</v>
      </c>
      <c r="F8" s="10">
        <v>145</v>
      </c>
      <c r="G8" s="14">
        <f>E8*F8</f>
        <v>725</v>
      </c>
      <c r="H8" s="6"/>
      <c r="I8" s="6"/>
      <c r="J8" s="6"/>
    </row>
    <row r="9" s="2" customFormat="1" ht="35" customHeight="1" spans="1:10">
      <c r="A9" s="9">
        <v>7</v>
      </c>
      <c r="B9" s="10" t="s">
        <v>26</v>
      </c>
      <c r="C9" s="11" t="s">
        <v>15</v>
      </c>
      <c r="D9" s="11" t="s">
        <v>21</v>
      </c>
      <c r="E9" s="10">
        <v>4</v>
      </c>
      <c r="F9" s="10">
        <v>145</v>
      </c>
      <c r="G9" s="12">
        <f>E9*F9</f>
        <v>580</v>
      </c>
      <c r="H9" s="6"/>
      <c r="I9" s="6"/>
      <c r="J9" s="6"/>
    </row>
    <row r="10" s="2" customFormat="1" ht="35" customHeight="1" spans="1:10">
      <c r="A10" s="9">
        <v>8</v>
      </c>
      <c r="B10" s="10" t="s">
        <v>27</v>
      </c>
      <c r="C10" s="11" t="s">
        <v>20</v>
      </c>
      <c r="D10" s="11" t="s">
        <v>28</v>
      </c>
      <c r="E10" s="10">
        <v>18</v>
      </c>
      <c r="F10" s="10">
        <v>60</v>
      </c>
      <c r="G10" s="12">
        <f>E10*F10</f>
        <v>1080</v>
      </c>
      <c r="H10" s="6"/>
      <c r="I10" s="6"/>
      <c r="J10" s="6"/>
    </row>
    <row r="11" s="2" customFormat="1" ht="35" customHeight="1" spans="1:10">
      <c r="A11" s="9">
        <v>9</v>
      </c>
      <c r="B11" s="10" t="s">
        <v>29</v>
      </c>
      <c r="C11" s="11" t="s">
        <v>15</v>
      </c>
      <c r="D11" s="11" t="s">
        <v>30</v>
      </c>
      <c r="E11" s="10">
        <v>4</v>
      </c>
      <c r="F11" s="10">
        <v>60</v>
      </c>
      <c r="G11" s="12">
        <f>E11*F11</f>
        <v>240</v>
      </c>
      <c r="H11" s="6"/>
      <c r="I11" s="6"/>
      <c r="J11" s="6"/>
    </row>
    <row r="12" s="2" customFormat="1" ht="29" customHeight="1" spans="1:10">
      <c r="A12" s="9">
        <v>10</v>
      </c>
      <c r="B12" s="10" t="s">
        <v>31</v>
      </c>
      <c r="C12" s="11" t="s">
        <v>15</v>
      </c>
      <c r="D12" s="11" t="s">
        <v>32</v>
      </c>
      <c r="E12" s="10">
        <v>5</v>
      </c>
      <c r="F12" s="10">
        <v>75</v>
      </c>
      <c r="G12" s="12">
        <f>E12*F12</f>
        <v>375</v>
      </c>
      <c r="H12" s="6"/>
      <c r="I12" s="6"/>
      <c r="J12" s="6"/>
    </row>
    <row r="13" s="2" customFormat="1" ht="35" customHeight="1" spans="1:10">
      <c r="A13" s="9">
        <v>11</v>
      </c>
      <c r="B13" s="10" t="s">
        <v>33</v>
      </c>
      <c r="C13" s="11" t="s">
        <v>15</v>
      </c>
      <c r="D13" s="11" t="s">
        <v>34</v>
      </c>
      <c r="E13" s="10">
        <v>5</v>
      </c>
      <c r="F13" s="10">
        <v>145</v>
      </c>
      <c r="G13" s="12">
        <f>E13*F13</f>
        <v>725</v>
      </c>
      <c r="H13" s="6"/>
      <c r="I13" s="6"/>
      <c r="J13" s="6"/>
    </row>
    <row r="14" s="2" customFormat="1" ht="35" customHeight="1" spans="1:10">
      <c r="A14" s="9">
        <v>12</v>
      </c>
      <c r="B14" s="10" t="s">
        <v>35</v>
      </c>
      <c r="C14" s="11" t="s">
        <v>20</v>
      </c>
      <c r="D14" s="11" t="s">
        <v>36</v>
      </c>
      <c r="E14" s="10">
        <v>4</v>
      </c>
      <c r="F14" s="10">
        <v>145</v>
      </c>
      <c r="G14" s="12">
        <f>E14*F14</f>
        <v>580</v>
      </c>
      <c r="H14" s="6"/>
      <c r="I14" s="6"/>
      <c r="J14" s="6"/>
    </row>
    <row r="15" s="3" customFormat="1" ht="35" customHeight="1" spans="1:10">
      <c r="A15" s="9">
        <v>13</v>
      </c>
      <c r="B15" s="10" t="s">
        <v>37</v>
      </c>
      <c r="C15" s="11" t="s">
        <v>38</v>
      </c>
      <c r="D15" s="11" t="s">
        <v>39</v>
      </c>
      <c r="E15" s="10">
        <v>4</v>
      </c>
      <c r="F15" s="10">
        <v>145</v>
      </c>
      <c r="G15" s="11">
        <f>E15*F15</f>
        <v>580</v>
      </c>
      <c r="H15" s="15"/>
      <c r="I15" s="15"/>
      <c r="J15" s="15"/>
    </row>
    <row r="16" s="2" customFormat="1" ht="35" customHeight="1" spans="1:10">
      <c r="A16" s="9">
        <v>14</v>
      </c>
      <c r="B16" s="10" t="s">
        <v>40</v>
      </c>
      <c r="C16" s="11" t="s">
        <v>38</v>
      </c>
      <c r="D16" s="11" t="s">
        <v>41</v>
      </c>
      <c r="E16" s="10">
        <v>2.5</v>
      </c>
      <c r="F16" s="10">
        <v>145</v>
      </c>
      <c r="G16" s="12">
        <f>E16*F16</f>
        <v>362.5</v>
      </c>
      <c r="H16" s="6"/>
      <c r="I16" s="6"/>
      <c r="J16" s="6"/>
    </row>
    <row r="17" s="2" customFormat="1" ht="35" customHeight="1" spans="1:10">
      <c r="A17" s="9">
        <v>15</v>
      </c>
      <c r="B17" s="10" t="s">
        <v>42</v>
      </c>
      <c r="C17" s="11" t="s">
        <v>38</v>
      </c>
      <c r="D17" s="11" t="s">
        <v>43</v>
      </c>
      <c r="E17" s="10">
        <v>4</v>
      </c>
      <c r="F17" s="10">
        <v>75</v>
      </c>
      <c r="G17" s="12">
        <f>E17*F17</f>
        <v>300</v>
      </c>
      <c r="H17" s="6"/>
      <c r="I17" s="6"/>
      <c r="J17" s="6"/>
    </row>
    <row r="18" s="2" customFormat="1" ht="35" customHeight="1" spans="1:13">
      <c r="A18" s="9">
        <v>16</v>
      </c>
      <c r="B18" s="13" t="s">
        <v>44</v>
      </c>
      <c r="C18" s="14" t="s">
        <v>15</v>
      </c>
      <c r="D18" s="14" t="s">
        <v>45</v>
      </c>
      <c r="E18" s="13">
        <v>28</v>
      </c>
      <c r="F18" s="10">
        <v>75</v>
      </c>
      <c r="G18" s="14">
        <f>E18*F18</f>
        <v>2100</v>
      </c>
      <c r="H18" s="16"/>
      <c r="I18" s="16"/>
      <c r="J18" s="6"/>
      <c r="M18" s="4"/>
    </row>
    <row r="19" s="2" customFormat="1" ht="35" customHeight="1" spans="1:13">
      <c r="A19" s="9">
        <v>17</v>
      </c>
      <c r="B19" s="13" t="s">
        <v>46</v>
      </c>
      <c r="C19" s="14" t="s">
        <v>15</v>
      </c>
      <c r="D19" s="14" t="s">
        <v>47</v>
      </c>
      <c r="E19" s="13">
        <v>6</v>
      </c>
      <c r="F19" s="10">
        <v>145</v>
      </c>
      <c r="G19" s="14">
        <f>E19*F19</f>
        <v>870</v>
      </c>
      <c r="H19" s="6"/>
      <c r="I19" s="6"/>
      <c r="J19" s="6"/>
      <c r="M19" s="4"/>
    </row>
    <row r="20" s="2" customFormat="1" ht="35" customHeight="1" spans="1:13">
      <c r="A20" s="9">
        <v>18</v>
      </c>
      <c r="B20" s="13" t="s">
        <v>48</v>
      </c>
      <c r="C20" s="14" t="s">
        <v>15</v>
      </c>
      <c r="D20" s="14" t="s">
        <v>49</v>
      </c>
      <c r="E20" s="13">
        <v>16</v>
      </c>
      <c r="F20" s="10">
        <v>75</v>
      </c>
      <c r="G20" s="14">
        <f>E20*F20</f>
        <v>1200</v>
      </c>
      <c r="H20" s="6"/>
      <c r="I20" s="6"/>
      <c r="J20" s="6"/>
      <c r="M20" s="4"/>
    </row>
    <row r="21" s="2" customFormat="1" ht="35" customHeight="1" spans="1:13">
      <c r="A21" s="9">
        <v>19</v>
      </c>
      <c r="B21" s="13" t="s">
        <v>50</v>
      </c>
      <c r="C21" s="14" t="s">
        <v>15</v>
      </c>
      <c r="D21" s="14" t="s">
        <v>51</v>
      </c>
      <c r="E21" s="13">
        <v>4</v>
      </c>
      <c r="F21" s="10">
        <v>75</v>
      </c>
      <c r="G21" s="14">
        <f>E21*F21</f>
        <v>300</v>
      </c>
      <c r="H21" s="6"/>
      <c r="I21" s="6"/>
      <c r="J21" s="6"/>
      <c r="M21" s="4"/>
    </row>
    <row r="22" s="2" customFormat="1" ht="35" customHeight="1" spans="1:13">
      <c r="A22" s="9">
        <v>20</v>
      </c>
      <c r="B22" s="13" t="s">
        <v>52</v>
      </c>
      <c r="C22" s="14" t="s">
        <v>15</v>
      </c>
      <c r="D22" s="14" t="s">
        <v>53</v>
      </c>
      <c r="E22" s="13">
        <v>5</v>
      </c>
      <c r="F22" s="10">
        <v>75</v>
      </c>
      <c r="G22" s="14">
        <f>E22*F22</f>
        <v>375</v>
      </c>
      <c r="H22" s="6"/>
      <c r="I22" s="6"/>
      <c r="J22" s="6"/>
      <c r="M22" s="4"/>
    </row>
    <row r="23" s="2" customFormat="1" ht="35" customHeight="1" spans="1:13">
      <c r="A23" s="9">
        <v>21</v>
      </c>
      <c r="B23" s="13" t="s">
        <v>54</v>
      </c>
      <c r="C23" s="14" t="s">
        <v>15</v>
      </c>
      <c r="D23" s="14" t="s">
        <v>55</v>
      </c>
      <c r="E23" s="13">
        <v>25</v>
      </c>
      <c r="F23" s="10">
        <v>75</v>
      </c>
      <c r="G23" s="14">
        <f>E23*F23</f>
        <v>1875</v>
      </c>
      <c r="H23" s="16"/>
      <c r="I23" s="16"/>
      <c r="J23" s="6"/>
      <c r="M23" s="4"/>
    </row>
    <row r="24" s="2" customFormat="1" ht="35" customHeight="1" spans="1:10">
      <c r="A24" s="9">
        <v>22</v>
      </c>
      <c r="B24" s="10" t="s">
        <v>56</v>
      </c>
      <c r="C24" s="11" t="s">
        <v>57</v>
      </c>
      <c r="D24" s="11" t="s">
        <v>58</v>
      </c>
      <c r="E24" s="10">
        <v>6</v>
      </c>
      <c r="F24" s="10">
        <v>145</v>
      </c>
      <c r="G24" s="12">
        <f>E24*F24</f>
        <v>870</v>
      </c>
      <c r="H24" s="6"/>
      <c r="I24" s="6"/>
      <c r="J24" s="6"/>
    </row>
    <row r="25" s="2" customFormat="1" ht="35" customHeight="1" spans="1:10">
      <c r="A25" s="9">
        <v>23</v>
      </c>
      <c r="B25" s="10" t="s">
        <v>59</v>
      </c>
      <c r="C25" s="11" t="s">
        <v>60</v>
      </c>
      <c r="D25" s="11" t="s">
        <v>61</v>
      </c>
      <c r="E25" s="10">
        <v>10</v>
      </c>
      <c r="F25" s="10">
        <v>60</v>
      </c>
      <c r="G25" s="12">
        <f>E25*F25</f>
        <v>600</v>
      </c>
      <c r="H25" s="6"/>
      <c r="I25" s="6"/>
      <c r="J25" s="6"/>
    </row>
    <row r="26" s="2" customFormat="1" ht="35" customHeight="1" spans="1:10">
      <c r="A26" s="9">
        <v>24</v>
      </c>
      <c r="B26" s="10" t="s">
        <v>62</v>
      </c>
      <c r="C26" s="11" t="s">
        <v>60</v>
      </c>
      <c r="D26" s="11"/>
      <c r="E26" s="10">
        <v>8</v>
      </c>
      <c r="F26" s="10">
        <v>60</v>
      </c>
      <c r="G26" s="12">
        <f>E26*F26</f>
        <v>480</v>
      </c>
      <c r="H26" s="6"/>
      <c r="I26" s="6"/>
      <c r="J26" s="6"/>
    </row>
    <row r="27" s="2" customFormat="1" ht="35" customHeight="1" spans="1:13">
      <c r="A27" s="9">
        <v>25</v>
      </c>
      <c r="B27" s="10" t="s">
        <v>63</v>
      </c>
      <c r="C27" s="11" t="s">
        <v>12</v>
      </c>
      <c r="D27" s="11"/>
      <c r="E27" s="10">
        <v>9</v>
      </c>
      <c r="F27" s="10">
        <v>60</v>
      </c>
      <c r="G27" s="12">
        <f>E27*F27</f>
        <v>540</v>
      </c>
      <c r="H27" s="6"/>
      <c r="I27" s="6"/>
      <c r="J27" s="6"/>
      <c r="M27" s="4"/>
    </row>
    <row r="28" s="2" customFormat="1" ht="35" customHeight="1" spans="1:10">
      <c r="A28" s="9">
        <v>26</v>
      </c>
      <c r="B28" s="10" t="s">
        <v>64</v>
      </c>
      <c r="C28" s="11" t="s">
        <v>20</v>
      </c>
      <c r="D28" s="11" t="s">
        <v>65</v>
      </c>
      <c r="E28" s="10">
        <v>3</v>
      </c>
      <c r="F28" s="10">
        <v>75</v>
      </c>
      <c r="G28" s="12">
        <f>E28*F28</f>
        <v>225</v>
      </c>
      <c r="H28" s="6"/>
      <c r="I28" s="6"/>
      <c r="J28" s="6"/>
    </row>
    <row r="29" s="2" customFormat="1" ht="35" customHeight="1" spans="1:10">
      <c r="A29" s="9">
        <v>27</v>
      </c>
      <c r="B29" s="10" t="s">
        <v>66</v>
      </c>
      <c r="C29" s="11" t="s">
        <v>20</v>
      </c>
      <c r="D29" s="11" t="s">
        <v>16</v>
      </c>
      <c r="E29" s="10">
        <v>10</v>
      </c>
      <c r="F29" s="10">
        <v>145</v>
      </c>
      <c r="G29" s="12">
        <f>E29*F29</f>
        <v>1450</v>
      </c>
      <c r="H29" s="6"/>
      <c r="I29" s="6"/>
      <c r="J29" s="6"/>
    </row>
    <row r="30" s="2" customFormat="1" ht="35" customHeight="1" spans="1:13">
      <c r="A30" s="9">
        <v>28</v>
      </c>
      <c r="B30" s="10" t="s">
        <v>67</v>
      </c>
      <c r="C30" s="11" t="s">
        <v>20</v>
      </c>
      <c r="D30" s="11" t="s">
        <v>68</v>
      </c>
      <c r="E30" s="10">
        <v>20</v>
      </c>
      <c r="F30" s="10">
        <v>75</v>
      </c>
      <c r="G30" s="12">
        <f>E30*F30</f>
        <v>1500</v>
      </c>
      <c r="H30" s="6"/>
      <c r="I30" s="6"/>
      <c r="J30" s="6"/>
      <c r="M30" s="4"/>
    </row>
    <row r="31" s="2" customFormat="1" ht="35" customHeight="1" spans="1:10">
      <c r="A31" s="9">
        <v>29</v>
      </c>
      <c r="B31" s="13" t="s">
        <v>69</v>
      </c>
      <c r="C31" s="11" t="s">
        <v>20</v>
      </c>
      <c r="D31" s="11" t="s">
        <v>70</v>
      </c>
      <c r="E31" s="10">
        <v>7.5</v>
      </c>
      <c r="F31" s="10">
        <v>75</v>
      </c>
      <c r="G31" s="12">
        <f>E31*F31</f>
        <v>562.5</v>
      </c>
      <c r="H31" s="6"/>
      <c r="I31" s="6"/>
      <c r="J31" s="6"/>
    </row>
    <row r="32" s="2" customFormat="1" ht="35" customHeight="1" spans="1:13">
      <c r="A32" s="9">
        <v>30</v>
      </c>
      <c r="B32" s="10" t="s">
        <v>71</v>
      </c>
      <c r="C32" s="11" t="s">
        <v>15</v>
      </c>
      <c r="D32" s="11" t="s">
        <v>72</v>
      </c>
      <c r="E32" s="10">
        <v>12</v>
      </c>
      <c r="F32" s="10">
        <v>145</v>
      </c>
      <c r="G32" s="12">
        <f>E32*F32</f>
        <v>1740</v>
      </c>
      <c r="H32" s="16"/>
      <c r="I32" s="16"/>
      <c r="J32" s="6"/>
      <c r="M32" s="4"/>
    </row>
    <row r="33" s="2" customFormat="1" ht="35" customHeight="1" spans="1:13">
      <c r="A33" s="9">
        <v>31</v>
      </c>
      <c r="B33" s="10" t="s">
        <v>73</v>
      </c>
      <c r="C33" s="11" t="s">
        <v>15</v>
      </c>
      <c r="D33" s="14" t="s">
        <v>74</v>
      </c>
      <c r="E33" s="10">
        <v>21</v>
      </c>
      <c r="F33" s="10">
        <v>75</v>
      </c>
      <c r="G33" s="12">
        <f>E33*F33</f>
        <v>1575</v>
      </c>
      <c r="H33" s="16"/>
      <c r="I33" s="16"/>
      <c r="J33" s="6"/>
      <c r="M33" s="4"/>
    </row>
    <row r="34" s="2" customFormat="1" ht="35" customHeight="1" spans="1:13">
      <c r="A34" s="9">
        <v>32</v>
      </c>
      <c r="B34" s="10" t="s">
        <v>75</v>
      </c>
      <c r="C34" s="11" t="s">
        <v>15</v>
      </c>
      <c r="D34" s="11" t="s">
        <v>76</v>
      </c>
      <c r="E34" s="10">
        <v>25</v>
      </c>
      <c r="F34" s="10">
        <v>75</v>
      </c>
      <c r="G34" s="12">
        <f>E34*F34</f>
        <v>1875</v>
      </c>
      <c r="H34" s="16"/>
      <c r="I34" s="16"/>
      <c r="J34" s="6"/>
      <c r="M34" s="4"/>
    </row>
    <row r="35" ht="35" customHeight="1" spans="1:10">
      <c r="A35" s="9">
        <v>33</v>
      </c>
      <c r="B35" s="10" t="s">
        <v>77</v>
      </c>
      <c r="C35" s="11" t="s">
        <v>15</v>
      </c>
      <c r="D35" s="14" t="s">
        <v>78</v>
      </c>
      <c r="E35" s="10">
        <v>7</v>
      </c>
      <c r="F35" s="10">
        <v>75</v>
      </c>
      <c r="G35" s="12">
        <f>E35*F35</f>
        <v>525</v>
      </c>
      <c r="H35" s="16"/>
      <c r="I35" s="16"/>
      <c r="J35" s="16"/>
    </row>
    <row r="36" s="2" customFormat="1" ht="35" customHeight="1" spans="1:13">
      <c r="A36" s="9">
        <v>34</v>
      </c>
      <c r="B36" s="10" t="s">
        <v>79</v>
      </c>
      <c r="C36" s="11" t="s">
        <v>15</v>
      </c>
      <c r="D36" s="11" t="s">
        <v>80</v>
      </c>
      <c r="E36" s="10">
        <v>30</v>
      </c>
      <c r="F36" s="10">
        <v>75</v>
      </c>
      <c r="G36" s="12">
        <f>E36*F36</f>
        <v>2250</v>
      </c>
      <c r="H36" s="16"/>
      <c r="I36" s="16"/>
      <c r="J36" s="6"/>
      <c r="M36" s="4"/>
    </row>
    <row r="37" s="2" customFormat="1" ht="35" customHeight="1" spans="1:13">
      <c r="A37" s="9">
        <v>35</v>
      </c>
      <c r="B37" s="10" t="s">
        <v>81</v>
      </c>
      <c r="C37" s="11" t="s">
        <v>15</v>
      </c>
      <c r="D37" s="14" t="s">
        <v>82</v>
      </c>
      <c r="E37" s="10">
        <v>22</v>
      </c>
      <c r="F37" s="10">
        <v>75</v>
      </c>
      <c r="G37" s="12">
        <f>E37*F37</f>
        <v>1650</v>
      </c>
      <c r="H37" s="16"/>
      <c r="I37" s="16"/>
      <c r="J37" s="6"/>
      <c r="M37" s="4"/>
    </row>
    <row r="38" s="2" customFormat="1" ht="35" customHeight="1" spans="1:13">
      <c r="A38" s="9">
        <v>36</v>
      </c>
      <c r="B38" s="10" t="s">
        <v>83</v>
      </c>
      <c r="C38" s="11" t="s">
        <v>15</v>
      </c>
      <c r="D38" s="11" t="s">
        <v>84</v>
      </c>
      <c r="E38" s="10">
        <v>51</v>
      </c>
      <c r="F38" s="10">
        <v>75</v>
      </c>
      <c r="G38" s="12">
        <f>E38*F38</f>
        <v>3825</v>
      </c>
      <c r="H38" s="16"/>
      <c r="I38" s="16"/>
      <c r="J38" s="6"/>
      <c r="M38" s="4"/>
    </row>
    <row r="39" s="2" customFormat="1" ht="35" customHeight="1" spans="1:13">
      <c r="A39" s="9">
        <v>37</v>
      </c>
      <c r="B39" s="10" t="s">
        <v>85</v>
      </c>
      <c r="C39" s="11" t="s">
        <v>20</v>
      </c>
      <c r="D39" s="11" t="s">
        <v>86</v>
      </c>
      <c r="E39" s="10">
        <v>22</v>
      </c>
      <c r="F39" s="10">
        <v>75</v>
      </c>
      <c r="G39" s="12">
        <f>E39*F39</f>
        <v>1650</v>
      </c>
      <c r="H39" s="16"/>
      <c r="I39" s="16"/>
      <c r="J39" s="6"/>
      <c r="M39" s="4"/>
    </row>
    <row r="40" ht="35" customHeight="1" spans="1:10">
      <c r="A40" s="9">
        <v>38</v>
      </c>
      <c r="B40" s="10" t="s">
        <v>87</v>
      </c>
      <c r="C40" s="11" t="s">
        <v>88</v>
      </c>
      <c r="D40" s="11"/>
      <c r="E40" s="10">
        <v>90</v>
      </c>
      <c r="F40" s="10">
        <v>60</v>
      </c>
      <c r="G40" s="12">
        <f>E40*F40</f>
        <v>5400</v>
      </c>
      <c r="H40" s="16"/>
      <c r="I40" s="16"/>
      <c r="J40" s="16"/>
    </row>
    <row r="41" ht="35" customHeight="1" spans="1:10">
      <c r="A41" s="9">
        <v>39</v>
      </c>
      <c r="B41" s="17" t="s">
        <v>89</v>
      </c>
      <c r="C41" s="17"/>
      <c r="D41" s="17"/>
      <c r="E41" s="17" t="s">
        <v>90</v>
      </c>
      <c r="F41" s="18">
        <f>SUM(F3:F35)</f>
        <v>3310</v>
      </c>
      <c r="G41" s="18">
        <f>SUM(G3:G40)</f>
        <v>47925</v>
      </c>
      <c r="H41" s="19"/>
      <c r="I41" s="19"/>
      <c r="J41" s="28"/>
    </row>
    <row r="42" ht="35" customHeight="1" spans="1:10">
      <c r="A42" s="20" t="s">
        <v>91</v>
      </c>
      <c r="B42" s="21"/>
      <c r="C42" s="21"/>
      <c r="D42" s="21"/>
      <c r="E42" s="21"/>
      <c r="F42" s="21"/>
      <c r="G42" s="21"/>
      <c r="H42" s="21"/>
      <c r="I42" s="21"/>
      <c r="J42" s="21"/>
    </row>
    <row r="43" ht="35" customHeight="1" spans="1:10">
      <c r="A43" s="22" t="s">
        <v>92</v>
      </c>
      <c r="B43" s="23"/>
      <c r="C43" s="23"/>
      <c r="D43" s="23"/>
      <c r="E43" s="23"/>
      <c r="F43" s="23"/>
      <c r="G43" s="23"/>
      <c r="H43" s="23"/>
      <c r="I43" s="23"/>
      <c r="J43" s="29"/>
    </row>
    <row r="44" ht="35" customHeight="1" spans="1:10">
      <c r="A44" s="24" t="s">
        <v>93</v>
      </c>
      <c r="B44" s="25"/>
      <c r="C44" s="25"/>
      <c r="D44" s="25"/>
      <c r="E44" s="25"/>
      <c r="F44" s="25"/>
      <c r="G44" s="25"/>
      <c r="H44" s="25"/>
      <c r="I44" s="25"/>
      <c r="J44" s="25"/>
    </row>
    <row r="45" ht="92" customHeight="1" spans="1:10">
      <c r="A45" s="26" t="s">
        <v>94</v>
      </c>
      <c r="B45" s="27"/>
      <c r="C45" s="27"/>
      <c r="D45" s="27"/>
      <c r="E45" s="27"/>
      <c r="F45" s="27"/>
      <c r="G45" s="27"/>
      <c r="H45" s="27"/>
      <c r="I45" s="27"/>
      <c r="J45" s="27"/>
    </row>
  </sheetData>
  <mergeCells count="6">
    <mergeCell ref="A1:J1"/>
    <mergeCell ref="B41:C41"/>
    <mergeCell ref="A42:J42"/>
    <mergeCell ref="A43:J43"/>
    <mergeCell ref="A44:J44"/>
    <mergeCell ref="A45:J45"/>
  </mergeCells>
  <printOptions horizontalCentered="1"/>
  <pageMargins left="0.314583333333333" right="0.196527777777778" top="0.354166666666667" bottom="0.236111111111111" header="0.314583333333333" footer="0.156944444444444"/>
  <pageSetup paperSize="9" scale="8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单晓玲</dc:creator>
  <cp:lastModifiedBy>黄玲</cp:lastModifiedBy>
  <dcterms:created xsi:type="dcterms:W3CDTF">2023-08-29T01:50:00Z</dcterms:created>
  <dcterms:modified xsi:type="dcterms:W3CDTF">2026-07-30T03:47:14Z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FC2A798FC24C41CDBD8F22C7B27B1B44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