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1" sheetId="6" r:id="rId1"/>
  </sheets>
  <definedNames>
    <definedName name="_xlnm._FilterDatabase" localSheetId="0" hidden="1">'1'!$A$1:$Y$4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<sst xmlns="http://schemas.openxmlformats.org/spreadsheetml/2006/main" count="72" uniqueCount="47">
  <si>
    <t>序号</t>
  </si>
  <si>
    <t>拟定采购项目名称</t>
  </si>
  <si>
    <t>采购方式</t>
  </si>
  <si>
    <t>项目管理部门</t>
  </si>
  <si>
    <t>专业技术部门</t>
  </si>
  <si>
    <t>品类</t>
  </si>
  <si>
    <t>项目名称</t>
  </si>
  <si>
    <t>标的名称</t>
  </si>
  <si>
    <t>需求计划单号</t>
  </si>
  <si>
    <t>物资名称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</si>
  <si>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</si>
  <si>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</si>
  <si>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</si>
  <si>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</si>
  <si>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</si>
  <si>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</si>
  <si>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是否电网物资</t>
  </si>
  <si>
    <t>限价</t>
  </si>
  <si>
    <t>是否开展网络安全审查</t>
  </si>
  <si>
    <t>需求计划明细单号</t>
  </si>
  <si>
    <t>需求计划条目编码</t>
  </si>
  <si>
    <t>技术规范编码</t>
  </si>
  <si>
    <t>备注</t>
  </si>
  <si>
    <t>广州供电局2026年第8批仪器仪表专项物资公开询比（移动无线信号覆盖系统、直流高压发生器、接地电阻表）</t>
  </si>
  <si>
    <t>公开询比</t>
  </si>
  <si>
    <t>资产部（线路）</t>
  </si>
  <si>
    <t>仪器仪表</t>
  </si>
  <si>
    <t>输电一所化龙隧道移动通信系统建设</t>
  </si>
  <si>
    <t>移动无线信号覆盖系统</t>
  </si>
  <si>
    <t>0301RM2026071441</t>
  </si>
  <si>
    <t>套</t>
  </si>
  <si>
    <t>否</t>
  </si>
  <si>
    <t>03010000491201620260722000</t>
  </si>
  <si>
    <t>0162026000503014228</t>
  </si>
  <si>
    <t>0212026070000030673</t>
  </si>
  <si>
    <t>输电一所2026年工器具购置</t>
  </si>
  <si>
    <t>接地电阻表</t>
  </si>
  <si>
    <t>0301RM2026061712</t>
  </si>
  <si>
    <t>台</t>
  </si>
  <si>
    <t>03010000533201620260622000</t>
  </si>
  <si>
    <t>0162026000403017215</t>
  </si>
  <si>
    <t>0212026060000030504</t>
  </si>
  <si>
    <t>直流高压发生器</t>
  </si>
  <si>
    <t>200kV/2mA</t>
  </si>
  <si>
    <t>03010000533301620260622000</t>
  </si>
  <si>
    <t>0162026000403017216</t>
  </si>
  <si>
    <t>0212026060000030503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</si>
</sst>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workbookViewId="0">
      <pane ySplit="1" topLeftCell="A2" activePane="bottomLeft" state="frozen"/>
      <selection/>
      <selection pane="bottomLeft" activeCell="P4" sqref="P4"/>
    </sheetView>
  </sheetViews>
  <sheetFormatPr defaultColWidth="9" defaultRowHeight="12" outlineLevelRow="3"/>
  <cols>
    <col min="1" max="1" width="9" style="3"/>
    <col min="2" max="2" width="22.25" style="3" customWidth="1"/>
    <col min="3" max="5" width="9" style="3"/>
    <col min="6" max="6" width="10.375" style="3" customWidth="1"/>
    <col min="7" max="7" width="22" style="4" customWidth="1"/>
    <col min="8" max="8" width="14.125" style="3" customWidth="1"/>
    <col min="9" max="9" width="10.5" style="3" customWidth="1"/>
    <col min="10" max="10" width="28.25" style="3" customWidth="1"/>
    <col min="11" max="11" width="14.125" style="3" customWidth="1"/>
    <col min="12" max="14" width="9" style="3"/>
    <col min="15" max="15" width="12.875" style="3" customWidth="1"/>
    <col min="16" max="16" width="13.75" style="3" customWidth="1"/>
    <col min="17" max="19" width="9" style="3" customWidth="1"/>
    <col min="20" max="22" width="13.875" style="3" customWidth="1"/>
    <col min="23" max="24" width="9" style="3"/>
    <col min="25" max="25" width="19" style="3" customWidth="1"/>
    <col min="26" max="16384" width="9" style="3"/>
  </cols>
  <sheetData>
    <row r="1" s="1" customFormat="1" ht="36" spans="1:2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6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</row>
    <row r="2" s="2" customFormat="1" ht="69" customHeight="1" spans="1:23">
      <c r="A2" s="7">
        <v>1</v>
      </c>
      <c r="B2" s="8" t="s">
        <v>23</v>
      </c>
      <c r="C2" s="7" t="s">
        <v>24</v>
      </c>
      <c r="D2" s="8" t="s">
        <v>25</v>
      </c>
      <c r="E2" s="8" t="s">
        <v>25</v>
      </c>
      <c r="F2" s="7" t="s">
        <v>26</v>
      </c>
      <c r="G2" s="9" t="s">
        <v>27</v>
      </c>
      <c r="H2" s="9" t="s">
        <v>28</v>
      </c>
      <c r="I2" s="10" t="s">
        <v>29</v>
      </c>
      <c r="J2" s="9" t="s">
        <v>28</v>
      </c>
      <c r="K2" s="9"/>
      <c r="L2" s="9"/>
      <c r="M2" s="11">
        <v>1</v>
      </c>
      <c r="N2" s="10" t="s">
        <v>30</v>
      </c>
      <c r="O2" s="12">
        <v>720000</v>
      </c>
      <c r="P2" s="7">
        <f>M2*O2</f>
        <v>720000</v>
      </c>
      <c r="Q2" s="13" t="s">
        <v>31</v>
      </c>
      <c r="R2" s="14" t="s">
        <v>31</v>
      </c>
      <c r="S2" s="15" t="s">
        <v>31</v>
      </c>
      <c r="T2" s="10" t="s">
        <v>32</v>
      </c>
      <c r="U2" s="10" t="s">
        <v>33</v>
      </c>
      <c r="V2" s="10" t="s">
        <v>34</v>
      </c>
      <c r="W2" s="7"/>
    </row>
    <row r="3" s="2" customFormat="1" ht="69" customHeight="1" spans="1:23">
      <c r="A3" s="7">
        <v>2</v>
      </c>
      <c r="B3" s="8" t="s">
        <v>23</v>
      </c>
      <c r="C3" s="7" t="s">
        <v>24</v>
      </c>
      <c r="D3" s="8" t="s">
        <v>25</v>
      </c>
      <c r="E3" s="8" t="s">
        <v>25</v>
      </c>
      <c r="F3" s="7" t="s">
        <v>26</v>
      </c>
      <c r="G3" s="9" t="s">
        <v>35</v>
      </c>
      <c r="H3" s="9" t="s">
        <v>36</v>
      </c>
      <c r="I3" s="10" t="s">
        <v>37</v>
      </c>
      <c r="J3" s="9" t="s">
        <v>36</v>
      </c>
      <c r="K3" s="9"/>
      <c r="L3" s="9"/>
      <c r="M3" s="11">
        <v>8</v>
      </c>
      <c r="N3" s="10" t="s">
        <v>38</v>
      </c>
      <c r="O3" s="12">
        <v>6500</v>
      </c>
      <c r="P3" s="7">
        <f>M3*O3</f>
        <v>52000</v>
      </c>
      <c r="Q3" s="13" t="s">
        <v>31</v>
      </c>
      <c r="R3" s="14" t="s">
        <v>31</v>
      </c>
      <c r="S3" s="15" t="s">
        <v>31</v>
      </c>
      <c r="T3" s="10" t="s">
        <v>39</v>
      </c>
      <c r="U3" s="10" t="s">
        <v>40</v>
      </c>
      <c r="V3" s="10" t="s">
        <v>41</v>
      </c>
      <c r="W3" s="7"/>
    </row>
    <row r="4" s="2" customFormat="1" ht="69" customHeight="1" spans="1:23">
      <c r="A4" s="7">
        <v>3</v>
      </c>
      <c r="B4" s="8" t="s">
        <v>23</v>
      </c>
      <c r="C4" s="7" t="s">
        <v>24</v>
      </c>
      <c r="D4" s="8" t="s">
        <v>25</v>
      </c>
      <c r="E4" s="8" t="s">
        <v>25</v>
      </c>
      <c r="F4" s="7" t="s">
        <v>26</v>
      </c>
      <c r="G4" s="9" t="s">
        <v>35</v>
      </c>
      <c r="H4" s="9" t="s">
        <v>42</v>
      </c>
      <c r="I4" s="10" t="s">
        <v>37</v>
      </c>
      <c r="J4" s="9" t="s">
        <v>42</v>
      </c>
      <c r="K4" s="9"/>
      <c r="L4" s="9" t="s">
        <v>43</v>
      </c>
      <c r="M4" s="11">
        <v>6</v>
      </c>
      <c r="N4" s="10" t="s">
        <v>30</v>
      </c>
      <c r="O4" s="12">
        <v>23900</v>
      </c>
      <c r="P4" s="7">
        <f>M4*O4</f>
        <v>143400</v>
      </c>
      <c r="Q4" s="13" t="s">
        <v>31</v>
      </c>
      <c r="R4" s="14" t="s">
        <v>31</v>
      </c>
      <c r="S4" s="15" t="s">
        <v>31</v>
      </c>
      <c r="T4" s="10" t="s">
        <v>44</v>
      </c>
      <c r="U4" s="10" t="s">
        <v>45</v>
      </c>
      <c r="V4" s="10" t="s">
        <v>46</v>
      </c>
      <c r="W4" s="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XC~laozt</cp:lastModifiedBy>
  <dcterms:created xsi:type="dcterms:W3CDTF">2021-05-13T14:32:00Z</dcterms:created>
  <dcterms:modified xsi:type="dcterms:W3CDTF">2026-09-02T11:19:11Z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14C90D9AA5F3463ABDE8A55F89EEDAF9_13</vt:lpwstr>
  </property>
  <property fmtid="{D5CDD505-2E9C-101B-9397-08002B2CF9AE}" pid="4" name="CalculationRule">
    <vt:i4>0</vt:i4>
  </property>
</Properties>
</file>