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<sst xmlns="http://schemas.openxmlformats.org/spreadsheetml/2006/main" count="100" uniqueCount="40">
  <si>
    <t>报价单</t>
  </si>
  <si>
    <t>序号</t>
  </si>
  <si>
    <t>名称</t>
  </si>
  <si>
    <t>规格</t>
  </si>
  <si>
    <t>预估数量</t>
  </si>
  <si>
    <t>单位</t>
  </si>
  <si>
    <t>最高单价限价（元）</t>
  </si>
  <si>
    <t>最高限价总额</t>
  </si>
  <si>
    <t>报单价
（元）</t>
  </si>
  <si>
    <t>报价总价
（报价*数量，单位：元）</t>
  </si>
  <si>
    <t>备注</t>
  </si>
  <si>
    <t>公司名称标识墙设计及制作(前台形象墙/背景墙/外墙等)</t>
  </si>
  <si>
    <t>墙体尺寸大概尺寸7800*2800，实际大小按现场堪查做图为准</t>
  </si>
  <si>
    <t>块</t>
  </si>
  <si>
    <t>需现场堪查，出效果图</t>
  </si>
  <si>
    <t>大概尺寸3500*1200，实际大小按现场堪查做图为准</t>
  </si>
  <si>
    <t>宣传牌</t>
  </si>
  <si>
    <t>2000*1000，10+10亚克力夹高精度喷绘，广告钉固定。</t>
  </si>
  <si>
    <t>套</t>
  </si>
  <si>
    <t>600*800，10+10亚克力夹高精度喷绘，广告钉固定。</t>
  </si>
  <si>
    <t>铭牌</t>
  </si>
  <si>
    <t>400*600，1.2mm厚304#横（细）拉丝不锈钢折焊成半盒且左右弧形，表面内容蚀刻填专色。</t>
  </si>
  <si>
    <t>件</t>
  </si>
  <si>
    <t>550*2400，镀锌钢管焊接成内骨架，底部焊10mm镀锌钢板,1.2mm厚304#横（细）拉丝不锈钢折焊成半盒且左右弧形，表面内容蚀刻填专色。</t>
  </si>
  <si>
    <t>门牌</t>
  </si>
  <si>
    <t>350*170，采用铝型材，面烤漆，内容丝印，科室名称可拆卸更换</t>
  </si>
  <si>
    <t>立体标语</t>
  </si>
  <si>
    <t>一套按500cm计算，如背景墙立体字等，15+3mm/18mm亚克力水晶字/亚克力烤漆立体字等</t>
  </si>
  <si>
    <t>工作证真皮卡套及吊绳(含工作证人象卡)</t>
  </si>
  <si>
    <t>110*70，真皮卡套，背面凹印LOGO，钢珠涤纶绳丝印</t>
  </si>
  <si>
    <t>员工座位牌</t>
  </si>
  <si>
    <t>150×110，3mm透明亚克力热弯，正面制作有机盒，内容喷绘夹纸</t>
  </si>
  <si>
    <t>地图</t>
  </si>
  <si>
    <t>红木实木框，实木底板打底，面板8厘钢化玻璃，新编2026版地图</t>
  </si>
  <si>
    <t>幅</t>
  </si>
  <si>
    <t>合计</t>
  </si>
  <si>
    <t>备注说明：
1、本项目限最高单价（含税/元），有效报价为最高限价及以下。报价低于最高限价的85%的，需提供成本分析报告(通过数据表格及文字分析说明，阐明本项目成本构成内容，提供成本控制具体方案，以及各项成本的节约措施，并证明成本节约的实际成效)。
2、如不按本报价表格式进行报价、篡改格式或另外制作表格报价的，将作否决投标处理。
3、报价按元（人民币）可精确到分。
4、报价应充分考虑项目至交付验收为止期间物价上涨、政策性调整及一般设计变更等诸多因素以及由此引起的费用变动，并将其计入报价之内。
5、报价表须盖章。
6、物料报价以实际需求据实结算。
                                                                                                                                                                                                                                                                                                                                       报价人：（盖章）
                                                                                                                                                                                                                                                   年      月       日</t>
  </si>
  <si>
    <t>皮套笔记本订制</t>
  </si>
  <si>
    <t>32开，黑皮，小象纹，皮面压印logo，内页100克道林纸，页眉印logo,160p,锁线。100本起订</t>
  </si>
  <si>
    <t>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</si>
</sst>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2"/>
      <color indexed="8"/>
      <name val="Tahoma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  <scheme val="major"/>
    </font>
    <font>
      <b/>
      <sz val="12"/>
      <color indexed="8"/>
      <name val="宋体"/>
      <charset val="134"/>
      <scheme val="major"/>
    </font>
    <font>
      <sz val="12"/>
      <color indexed="8"/>
      <name val="宋体"/>
      <charset val="134"/>
      <scheme val="major"/>
    </font>
    <font>
      <sz val="12"/>
      <name val="宋体"/>
      <charset val="134"/>
      <scheme val="major"/>
    </font>
    <font>
      <sz val="12"/>
      <color rgb="FFC00000"/>
      <name val="宋体"/>
      <charset val="134"/>
      <scheme val="major"/>
    </font>
    <font>
      <sz val="12"/>
      <color rgb="FFFF0000"/>
      <name val="宋体"/>
      <charset val="134"/>
      <scheme val="major"/>
    </font>
    <font>
      <sz val="10"/>
      <color rgb="FF000000"/>
      <name val="宋体"/>
      <charset val="134"/>
    </font>
    <font>
      <sz val="10"/>
      <color indexed="8"/>
      <name val="宋体"/>
      <charset val="134"/>
      <scheme val="maj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color theme="9"/>
      <name val="宋体"/>
      <charset val="134"/>
      <scheme val="major"/>
    </font>
    <font>
      <b/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0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340360</xdr:colOff>
      <xdr:row>1</xdr:row>
      <xdr:rowOff>511810</xdr:rowOff>
    </xdr:from>
    <xdr:to>
      <xdr:col>22</xdr:col>
      <xdr:colOff>378460</xdr:colOff>
      <xdr:row>12</xdr:row>
      <xdr:rowOff>179070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377410" y="943610"/>
          <a:ext cx="8267700" cy="77444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"/>
  <sheetViews>
    <sheetView zoomScale="70" zoomScaleNormal="70" workbookViewId="0">
      <selection activeCell="A1" sqref="$A1:$XFD1048576"/>
    </sheetView>
  </sheetViews>
  <sheetFormatPr defaultColWidth="9" defaultRowHeight="15"/>
  <cols>
    <col min="1" max="1" width="4.45" style="1" customWidth="1"/>
    <col min="2" max="2" width="35.3583333333333" style="3" customWidth="1"/>
    <col min="3" max="3" width="34.5583333333333" style="3" customWidth="1"/>
    <col min="4" max="4" width="12.3416666666667" style="3" customWidth="1"/>
    <col min="5" max="5" width="12.375" style="1" customWidth="1"/>
    <col min="6" max="7" width="22.4916666666667" style="1" customWidth="1"/>
    <col min="8" max="8" width="15" style="1" customWidth="1"/>
    <col min="9" max="9" width="20.1416666666667" style="4" customWidth="1"/>
    <col min="10" max="10" width="44.375" style="1" customWidth="1"/>
    <col min="11" max="16384" width="9" style="1"/>
  </cols>
  <sheetData>
    <row r="1" s="1" customFormat="1" ht="34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51" customHeight="1" spans="1:14">
      <c r="A2" s="6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8" t="s">
        <v>10</v>
      </c>
    </row>
    <row r="3" s="2" customFormat="1" ht="54" customHeight="1" spans="1:14">
      <c r="A3" s="6">
        <v>1</v>
      </c>
      <c r="B3" s="9" t="s">
        <v>11</v>
      </c>
      <c r="C3" s="10" t="s">
        <v>12</v>
      </c>
      <c r="D3" s="11">
        <v>3</v>
      </c>
      <c r="E3" s="11" t="s">
        <v>13</v>
      </c>
      <c r="F3" s="26">
        <v>5000</v>
      </c>
      <c r="G3" s="26">
        <f>D3*F3</f>
        <v>15000</v>
      </c>
      <c r="H3" s="11"/>
      <c r="I3" s="11"/>
      <c r="J3" s="19" t="s">
        <v>14</v>
      </c>
    </row>
    <row r="4" s="2" customFormat="1" ht="54" customHeight="1" spans="1:14">
      <c r="A4" s="6">
        <v>2</v>
      </c>
      <c r="B4" s="16"/>
      <c r="C4" s="10" t="s">
        <v>15</v>
      </c>
      <c r="D4" s="11">
        <v>1</v>
      </c>
      <c r="E4" s="11" t="s">
        <v>13</v>
      </c>
      <c r="F4" s="26">
        <v>2000</v>
      </c>
      <c r="G4" s="26">
        <f t="shared" ref="G4:G13" si="0">D4*F4</f>
        <v>2000</v>
      </c>
      <c r="H4" s="11"/>
      <c r="I4" s="11"/>
      <c r="J4" s="19" t="s">
        <v>14</v>
      </c>
    </row>
    <row r="5" s="2" customFormat="1" ht="54" customHeight="1" spans="1:14">
      <c r="A5" s="6">
        <v>3</v>
      </c>
      <c r="B5" s="9" t="s">
        <v>16</v>
      </c>
      <c r="C5" s="10" t="s">
        <v>17</v>
      </c>
      <c r="D5" s="11">
        <v>8</v>
      </c>
      <c r="E5" s="11" t="s">
        <v>18</v>
      </c>
      <c r="F5" s="26">
        <v>1650</v>
      </c>
      <c r="G5" s="26">
        <f t="shared" si="0"/>
        <v>13200</v>
      </c>
      <c r="H5" s="11"/>
      <c r="I5" s="11"/>
      <c r="J5" s="19" t="s">
        <v>14</v>
      </c>
    </row>
    <row r="6" s="2" customFormat="1" ht="54" customHeight="1" spans="1:14">
      <c r="A6" s="6">
        <v>4</v>
      </c>
      <c r="B6" s="16"/>
      <c r="C6" s="10" t="s">
        <v>19</v>
      </c>
      <c r="D6" s="11">
        <v>8</v>
      </c>
      <c r="E6" s="11" t="s">
        <v>18</v>
      </c>
      <c r="F6" s="11">
        <v>400</v>
      </c>
      <c r="G6" s="27">
        <f t="shared" si="0"/>
        <v>3200</v>
      </c>
      <c r="H6" s="11"/>
      <c r="I6" s="11"/>
      <c r="J6" s="19" t="s">
        <v>14</v>
      </c>
    </row>
    <row r="7" s="2" customFormat="1" ht="54" customHeight="1" spans="1:14">
      <c r="A7" s="6">
        <v>5</v>
      </c>
      <c r="B7" s="9" t="s">
        <v>20</v>
      </c>
      <c r="C7" s="10" t="s">
        <v>21</v>
      </c>
      <c r="D7" s="11">
        <v>4</v>
      </c>
      <c r="E7" s="11" t="s">
        <v>22</v>
      </c>
      <c r="F7" s="11">
        <v>500</v>
      </c>
      <c r="G7" s="27">
        <f t="shared" si="0"/>
        <v>2000</v>
      </c>
      <c r="H7" s="11"/>
      <c r="I7" s="11"/>
      <c r="J7" s="19" t="s">
        <v>14</v>
      </c>
    </row>
    <row r="8" s="2" customFormat="1" ht="80" customHeight="1" spans="1:14">
      <c r="A8" s="6">
        <v>6</v>
      </c>
      <c r="B8" s="16"/>
      <c r="C8" s="10" t="s">
        <v>23</v>
      </c>
      <c r="D8" s="11">
        <v>1</v>
      </c>
      <c r="E8" s="11" t="s">
        <v>22</v>
      </c>
      <c r="F8" s="11">
        <v>1800</v>
      </c>
      <c r="G8" s="27">
        <f t="shared" si="0"/>
        <v>1800</v>
      </c>
      <c r="H8" s="11"/>
      <c r="I8" s="11"/>
      <c r="J8" s="28" t="s">
        <v>14</v>
      </c>
    </row>
    <row r="9" s="2" customFormat="1" ht="73" customHeight="1" spans="1:14">
      <c r="A9" s="6">
        <v>7</v>
      </c>
      <c r="B9" s="10" t="s">
        <v>24</v>
      </c>
      <c r="C9" s="10" t="s">
        <v>25</v>
      </c>
      <c r="D9" s="11">
        <v>80</v>
      </c>
      <c r="E9" s="11" t="s">
        <v>13</v>
      </c>
      <c r="F9" s="11">
        <v>60</v>
      </c>
      <c r="G9" s="27">
        <f t="shared" si="0"/>
        <v>4800</v>
      </c>
      <c r="H9" s="11"/>
      <c r="I9" s="11"/>
      <c r="J9" s="19"/>
    </row>
    <row r="10" s="2" customFormat="1" ht="54" customHeight="1" spans="1:14">
      <c r="A10" s="6">
        <v>8</v>
      </c>
      <c r="B10" s="10" t="s">
        <v>26</v>
      </c>
      <c r="C10" s="10" t="s">
        <v>27</v>
      </c>
      <c r="D10" s="11">
        <v>1</v>
      </c>
      <c r="E10" s="11" t="s">
        <v>18</v>
      </c>
      <c r="F10" s="14">
        <v>2000</v>
      </c>
      <c r="G10" s="14">
        <f t="shared" si="0"/>
        <v>2000</v>
      </c>
      <c r="H10" s="11"/>
      <c r="I10" s="11"/>
      <c r="J10" s="19" t="s">
        <v>14</v>
      </c>
    </row>
    <row r="11" s="2" customFormat="1" ht="54" customHeight="1" spans="1:14">
      <c r="A11" s="6">
        <v>9</v>
      </c>
      <c r="B11" s="10" t="s">
        <v>28</v>
      </c>
      <c r="C11" s="10" t="s">
        <v>29</v>
      </c>
      <c r="D11" s="11">
        <v>200</v>
      </c>
      <c r="E11" s="11" t="s">
        <v>18</v>
      </c>
      <c r="F11" s="11">
        <v>19</v>
      </c>
      <c r="G11" s="27">
        <f t="shared" si="0"/>
        <v>3800</v>
      </c>
      <c r="H11" s="11"/>
      <c r="I11" s="11"/>
      <c r="J11" s="19"/>
    </row>
    <row r="12" s="2" customFormat="1" ht="54" customHeight="1" spans="1:14">
      <c r="A12" s="6">
        <v>10</v>
      </c>
      <c r="B12" s="10" t="s">
        <v>30</v>
      </c>
      <c r="C12" s="10" t="s">
        <v>31</v>
      </c>
      <c r="D12" s="11">
        <v>100</v>
      </c>
      <c r="E12" s="11" t="s">
        <v>22</v>
      </c>
      <c r="F12" s="11">
        <v>20</v>
      </c>
      <c r="G12" s="27">
        <f t="shared" si="0"/>
        <v>2000</v>
      </c>
      <c r="H12" s="11"/>
      <c r="I12" s="11"/>
      <c r="J12" s="19"/>
    </row>
    <row r="13" s="2" customFormat="1" ht="102" customHeight="1" spans="1:14">
      <c r="A13" s="6">
        <v>11</v>
      </c>
      <c r="B13" s="10" t="s">
        <v>32</v>
      </c>
      <c r="C13" s="10" t="s">
        <v>33</v>
      </c>
      <c r="D13" s="11">
        <v>2</v>
      </c>
      <c r="E13" s="11" t="s">
        <v>34</v>
      </c>
      <c r="F13" s="11">
        <v>1500</v>
      </c>
      <c r="G13" s="27">
        <f t="shared" si="0"/>
        <v>3000</v>
      </c>
      <c r="H13" s="11"/>
      <c r="I13" s="11"/>
      <c r="J13" s="19" t="s">
        <v>14</v>
      </c>
    </row>
    <row r="14" s="2" customFormat="1" ht="35" customHeight="1" spans="1:14">
      <c r="A14" s="20" t="s">
        <v>35</v>
      </c>
      <c r="B14" s="21"/>
      <c r="C14" s="21"/>
      <c r="D14" s="21"/>
      <c r="E14" s="22"/>
      <c r="F14" s="23"/>
      <c r="G14" s="23">
        <f>SUM(G3:G13)</f>
        <v>52800</v>
      </c>
      <c r="H14" s="23"/>
      <c r="I14" s="29">
        <f>SUM(I3:I13)</f>
        <v>0</v>
      </c>
      <c r="J14" s="24"/>
      <c r="L14" s="2">
        <v>49100</v>
      </c>
      <c r="M14" s="2">
        <v>0.85</v>
      </c>
      <c r="N14" s="2">
        <f>L14*M14</f>
        <v>41735</v>
      </c>
    </row>
    <row r="15" s="1" customFormat="1" ht="216" customHeight="1" spans="1:14">
      <c r="A15" s="25" t="s">
        <v>36</v>
      </c>
      <c r="B15" s="25"/>
      <c r="C15" s="25"/>
      <c r="D15" s="25"/>
      <c r="E15" s="25"/>
      <c r="F15" s="25"/>
      <c r="G15" s="25"/>
      <c r="H15" s="25"/>
      <c r="I15" s="25"/>
      <c r="J15" s="25"/>
    </row>
    <row r="16" s="1" customFormat="1" spans="1:14">
      <c r="B16" s="3"/>
      <c r="C16" s="3"/>
      <c r="D16" s="3"/>
      <c r="E16" s="1"/>
      <c r="F16" s="1"/>
      <c r="I16" s="4"/>
    </row>
    <row r="17" s="1" customFormat="1" spans="2:9">
      <c r="B17" s="3"/>
      <c r="C17" s="3"/>
      <c r="D17" s="3"/>
      <c r="I17" s="4"/>
    </row>
  </sheetData>
  <mergeCells count="6">
    <mergeCell ref="A1:J1"/>
    <mergeCell ref="A14:F14"/>
    <mergeCell ref="A15:J15"/>
    <mergeCell ref="B3:B4"/>
    <mergeCell ref="B5:B6"/>
    <mergeCell ref="B7:B8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5"/>
  <sheetViews>
    <sheetView tabSelected="1" zoomScale="70" zoomScaleNormal="70" workbookViewId="0">
      <selection activeCell="R7" sqref="R7"/>
    </sheetView>
  </sheetViews>
  <sheetFormatPr defaultColWidth="9" defaultRowHeight="15"/>
  <cols>
    <col min="1" max="1" width="4.45" style="1" customWidth="1"/>
    <col min="2" max="2" width="23.75" style="3" customWidth="1"/>
    <col min="3" max="3" width="32.4916666666667" style="3" customWidth="1"/>
    <col min="4" max="4" width="12.3416666666667" style="3" customWidth="1"/>
    <col min="5" max="5" width="9.63333333333333" style="1" customWidth="1"/>
    <col min="6" max="6" width="13.5666666666667" style="1" customWidth="1"/>
    <col min="7" max="7" width="9.45833333333333" style="1" customWidth="1"/>
    <col min="8" max="8" width="14.8166666666667" style="4" customWidth="1"/>
    <col min="9" max="9" width="20.525" style="1" customWidth="1"/>
    <col min="10" max="16384" width="9" style="1"/>
  </cols>
  <sheetData>
    <row r="1" s="1" customFormat="1" ht="34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61" customHeight="1" spans="1:9">
      <c r="A2" s="6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7" t="s">
        <v>8</v>
      </c>
      <c r="H2" s="7" t="s">
        <v>9</v>
      </c>
      <c r="I2" s="8" t="s">
        <v>10</v>
      </c>
    </row>
    <row r="3" s="2" customFormat="1" ht="54" customHeight="1" spans="1:9">
      <c r="A3" s="6">
        <v>1</v>
      </c>
      <c r="B3" s="9" t="s">
        <v>11</v>
      </c>
      <c r="C3" s="10" t="s">
        <v>12</v>
      </c>
      <c r="D3" s="11">
        <v>3</v>
      </c>
      <c r="E3" s="11" t="s">
        <v>13</v>
      </c>
      <c r="F3" s="12">
        <v>4000</v>
      </c>
      <c r="G3" s="13"/>
      <c r="H3" s="14"/>
      <c r="I3" s="15" t="s">
        <v>14</v>
      </c>
    </row>
    <row r="4" s="2" customFormat="1" ht="54" customHeight="1" spans="1:9">
      <c r="A4" s="6">
        <v>2</v>
      </c>
      <c r="B4" s="16"/>
      <c r="C4" s="10" t="s">
        <v>15</v>
      </c>
      <c r="D4" s="11">
        <v>1</v>
      </c>
      <c r="E4" s="11" t="s">
        <v>13</v>
      </c>
      <c r="F4" s="12">
        <v>1760</v>
      </c>
      <c r="G4" s="13"/>
      <c r="H4" s="14"/>
      <c r="I4" s="15" t="s">
        <v>14</v>
      </c>
    </row>
    <row r="5" s="2" customFormat="1" ht="54" customHeight="1" spans="1:9">
      <c r="A5" s="6">
        <v>3</v>
      </c>
      <c r="B5" s="9" t="s">
        <v>16</v>
      </c>
      <c r="C5" s="10" t="s">
        <v>17</v>
      </c>
      <c r="D5" s="11">
        <v>6</v>
      </c>
      <c r="E5" s="11" t="s">
        <v>18</v>
      </c>
      <c r="F5" s="12">
        <v>2200</v>
      </c>
      <c r="G5" s="13"/>
      <c r="H5" s="14"/>
      <c r="I5" s="15" t="s">
        <v>14</v>
      </c>
    </row>
    <row r="6" s="2" customFormat="1" ht="54" customHeight="1" spans="1:9">
      <c r="A6" s="6">
        <v>4</v>
      </c>
      <c r="B6" s="16"/>
      <c r="C6" s="10" t="s">
        <v>19</v>
      </c>
      <c r="D6" s="11">
        <v>6</v>
      </c>
      <c r="E6" s="11" t="s">
        <v>18</v>
      </c>
      <c r="F6" s="12">
        <v>600</v>
      </c>
      <c r="G6" s="13"/>
      <c r="H6" s="14"/>
      <c r="I6" s="15" t="s">
        <v>14</v>
      </c>
    </row>
    <row r="7" s="2" customFormat="1" ht="54" customHeight="1" spans="1:9">
      <c r="A7" s="6">
        <v>5</v>
      </c>
      <c r="B7" s="9" t="s">
        <v>20</v>
      </c>
      <c r="C7" s="10" t="s">
        <v>21</v>
      </c>
      <c r="D7" s="11">
        <v>4</v>
      </c>
      <c r="E7" s="11" t="s">
        <v>22</v>
      </c>
      <c r="F7" s="17">
        <v>600</v>
      </c>
      <c r="G7" s="13"/>
      <c r="H7" s="14"/>
      <c r="I7" s="15" t="s">
        <v>14</v>
      </c>
    </row>
    <row r="8" s="2" customFormat="1" ht="80" customHeight="1" spans="1:9">
      <c r="A8" s="6">
        <v>6</v>
      </c>
      <c r="B8" s="16"/>
      <c r="C8" s="10" t="s">
        <v>23</v>
      </c>
      <c r="D8" s="11">
        <v>1</v>
      </c>
      <c r="E8" s="11" t="s">
        <v>22</v>
      </c>
      <c r="F8" s="17">
        <v>2200</v>
      </c>
      <c r="G8" s="13"/>
      <c r="H8" s="14"/>
      <c r="I8" s="18" t="s">
        <v>14</v>
      </c>
    </row>
    <row r="9" s="2" customFormat="1" ht="65" customHeight="1" spans="1:9">
      <c r="A9" s="6">
        <v>7</v>
      </c>
      <c r="B9" s="10" t="s">
        <v>24</v>
      </c>
      <c r="C9" s="10" t="s">
        <v>25</v>
      </c>
      <c r="D9" s="11">
        <v>60</v>
      </c>
      <c r="E9" s="11" t="s">
        <v>13</v>
      </c>
      <c r="F9" s="17">
        <v>90</v>
      </c>
      <c r="G9" s="13"/>
      <c r="H9" s="14"/>
      <c r="I9" s="15"/>
    </row>
    <row r="10" s="2" customFormat="1" ht="54" customHeight="1" spans="1:9">
      <c r="A10" s="6">
        <v>8</v>
      </c>
      <c r="B10" s="10" t="s">
        <v>26</v>
      </c>
      <c r="C10" s="10" t="s">
        <v>27</v>
      </c>
      <c r="D10" s="11">
        <v>1</v>
      </c>
      <c r="E10" s="11" t="s">
        <v>18</v>
      </c>
      <c r="F10" s="12">
        <v>1800</v>
      </c>
      <c r="G10" s="13"/>
      <c r="H10" s="14"/>
      <c r="I10" s="15" t="s">
        <v>14</v>
      </c>
    </row>
    <row r="11" s="2" customFormat="1" ht="54" customHeight="1" spans="1:9">
      <c r="A11" s="6">
        <v>9</v>
      </c>
      <c r="B11" s="10" t="s">
        <v>28</v>
      </c>
      <c r="C11" s="10" t="s">
        <v>29</v>
      </c>
      <c r="D11" s="11">
        <v>200</v>
      </c>
      <c r="E11" s="11" t="s">
        <v>18</v>
      </c>
      <c r="F11" s="17">
        <v>20</v>
      </c>
      <c r="G11" s="13"/>
      <c r="H11" s="14"/>
      <c r="I11" s="19"/>
    </row>
    <row r="12" s="2" customFormat="1" ht="54" customHeight="1" spans="1:9">
      <c r="A12" s="6">
        <v>10</v>
      </c>
      <c r="B12" s="10" t="s">
        <v>30</v>
      </c>
      <c r="C12" s="10" t="s">
        <v>31</v>
      </c>
      <c r="D12" s="11">
        <v>100</v>
      </c>
      <c r="E12" s="11" t="s">
        <v>22</v>
      </c>
      <c r="F12" s="17">
        <v>18</v>
      </c>
      <c r="G12" s="13"/>
      <c r="H12" s="14"/>
      <c r="I12" s="19"/>
    </row>
    <row r="13" s="2" customFormat="1" ht="54" customHeight="1" spans="1:9">
      <c r="A13" s="6">
        <v>11</v>
      </c>
      <c r="B13" s="10" t="s">
        <v>37</v>
      </c>
      <c r="C13" s="10" t="s">
        <v>38</v>
      </c>
      <c r="D13" s="11">
        <v>100</v>
      </c>
      <c r="E13" s="11" t="s">
        <v>39</v>
      </c>
      <c r="F13" s="17">
        <v>18</v>
      </c>
      <c r="G13" s="13"/>
      <c r="H13" s="14"/>
      <c r="I13" s="19"/>
    </row>
    <row r="14" s="2" customFormat="1" ht="35" customHeight="1" spans="1:9">
      <c r="A14" s="20" t="s">
        <v>35</v>
      </c>
      <c r="B14" s="21"/>
      <c r="C14" s="21"/>
      <c r="D14" s="21"/>
      <c r="E14" s="22"/>
      <c r="F14" s="23"/>
      <c r="G14" s="23"/>
      <c r="H14" s="14"/>
      <c r="I14" s="24"/>
    </row>
    <row r="15" s="1" customFormat="1" ht="216" customHeight="1" spans="1:9">
      <c r="A15" s="25" t="s">
        <v>36</v>
      </c>
      <c r="B15" s="25"/>
      <c r="C15" s="25"/>
      <c r="D15" s="25"/>
      <c r="E15" s="25"/>
      <c r="F15" s="25"/>
      <c r="G15" s="25"/>
      <c r="H15" s="25"/>
      <c r="I15" s="25"/>
    </row>
    <row r="65" ht="13.5"/>
  </sheetData>
  <mergeCells count="6">
    <mergeCell ref="A1:I1"/>
    <mergeCell ref="A14:F14"/>
    <mergeCell ref="A15:I15"/>
    <mergeCell ref="B3:B4"/>
    <mergeCell ref="B5:B6"/>
    <mergeCell ref="B7:B8"/>
  </mergeCells>
  <pageMargins left="0.357638888888889" right="0.357638888888889" top="0.409027777777778" bottom="0.409027777777778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陈小可</cp:lastModifiedBy>
  <dcterms:created xsi:type="dcterms:W3CDTF">2026-08-18T02:51:00Z</dcterms:created>
  <dcterms:modified xsi:type="dcterms:W3CDTF">2026-09-04T05:02:41Z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986F28625498473580FF8154CABA7AB6_13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