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供货一览表" sheetId="1" r:id="rId1"/>
  </sheets>
  <definedNames>
    <definedName name="_xlnm.Print_Titles" localSheetId="0">供货一览表!$1:$1</definedName>
  </definedNames>
  <calcPr calcId="144525"/>
</workbook>
</file>

<file path=xl/sharedStrings.xml><?xml version="1.0" encoding="utf-8"?>
<sst xmlns="http://schemas.openxmlformats.org/spreadsheetml/2006/main" count="96" uniqueCount="65">
  <si>
    <t>报价明细表</t>
  </si>
  <si>
    <t>序号</t>
  </si>
  <si>
    <t>项目名称</t>
  </si>
  <si>
    <t>资源名称</t>
  </si>
  <si>
    <t>尺寸</t>
  </si>
  <si>
    <t>材质</t>
  </si>
  <si>
    <t>单位</t>
  </si>
  <si>
    <t>审核数量</t>
  </si>
  <si>
    <t>含税单价（元）</t>
  </si>
  <si>
    <t>价税合计（元）</t>
  </si>
  <si>
    <t>期望到货时间</t>
  </si>
  <si>
    <t>收货人及电话</t>
  </si>
  <si>
    <t>收货人地址</t>
  </si>
  <si>
    <t>备注</t>
  </si>
  <si>
    <t>220kV汇贤（罗文）送变电工程（不含新建变电站建筑部分）-变电公司(CLXQ-260916-0006)</t>
  </si>
  <si>
    <t>10kV区域（有架子）</t>
  </si>
  <si>
    <t>2.4X1.2m</t>
  </si>
  <si>
    <t>201不锈钢80方管+201不锈钢60*40方管+201不锈钢20*20方管+201锈钢100MM圆球+1公分厚PVC板UV+轮子+其它辅材</t>
  </si>
  <si>
    <t>块</t>
  </si>
  <si>
    <t>2026.9.25</t>
  </si>
  <si>
    <t>陆琪贵15177250375</t>
  </si>
  <si>
    <t xml:space="preserve">广西南宁市西乡塘区四联村井头坡1号仓库迅捷机动车检测站旁220kV汇贤（罗文）变电站 </t>
  </si>
  <si>
    <t>7S管理（有架子）</t>
  </si>
  <si>
    <t>GIS区（有架子）</t>
  </si>
  <si>
    <t>主变区（有架子</t>
  </si>
  <si>
    <t>主控室二次（有架子）</t>
  </si>
  <si>
    <t>五牌一图（有架子）</t>
  </si>
  <si>
    <t>仓库管理标识</t>
  </si>
  <si>
    <t>1X0.8m</t>
  </si>
  <si>
    <t>1.0PVC板UV</t>
  </si>
  <si>
    <t>吊装区域、施工区域、厂家告知书（有架子）</t>
  </si>
  <si>
    <t>0.8X1.2m</t>
  </si>
  <si>
    <t>1公分厚PVC板UV+30*30镀锌方管+铝边</t>
  </si>
  <si>
    <t>安全工器具管理流程</t>
  </si>
  <si>
    <t>1.2X1m</t>
  </si>
  <si>
    <t>操作规程、仓库管理</t>
  </si>
  <si>
    <t>0.6X0.8m</t>
  </si>
  <si>
    <t>1.0PVC板UV印</t>
  </si>
  <si>
    <t>易拉宝</t>
  </si>
  <si>
    <t>0.8X2m</t>
  </si>
  <si>
    <t>易拉宝（含画面）</t>
  </si>
  <si>
    <t>个</t>
  </si>
  <si>
    <t>材料标识牌（有架子）</t>
  </si>
  <si>
    <t>0.7X0.4m</t>
  </si>
  <si>
    <t>户外高清写真+50*50热度方管+30*30镀锌方管+铝边+1.0PVC板UV</t>
  </si>
  <si>
    <t>横幅</t>
  </si>
  <si>
    <t>6X0.7m</t>
  </si>
  <si>
    <t>张</t>
  </si>
  <si>
    <t>灭火器放置点</t>
  </si>
  <si>
    <t>0.3X0.4m</t>
  </si>
  <si>
    <t>白底车贴带背胶</t>
  </si>
  <si>
    <t>电源箱标识</t>
  </si>
  <si>
    <t>袖章</t>
  </si>
  <si>
    <t>刺绣</t>
  </si>
  <si>
    <t>工作负责人3个，安全监护人3个，吊车指挥2个</t>
  </si>
  <si>
    <t>设备机具管理、四步法</t>
  </si>
  <si>
    <t>货架物料标识贴</t>
  </si>
  <si>
    <t>0.04X0.03m</t>
  </si>
  <si>
    <t>磁吸贴</t>
  </si>
  <si>
    <t>起重机安全操作规程、十不吊</t>
  </si>
  <si>
    <t>0.2X0.3m</t>
  </si>
  <si>
    <t>白底车贴带背胶。各两张</t>
  </si>
  <si>
    <t>合计(元)</t>
  </si>
  <si>
    <t>注：以上报价包含运费及13%税费。</t>
  </si>
  <si>
    <t>报价单位：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</si>
</sst>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1"/>
      <color theme="1"/>
      <name val="宋体"/>
      <charset val="134"/>
      <scheme val="minor"/>
    </font>
    <font>
      <b/>
      <sz val="18"/>
      <color rgb="FF000000"/>
      <name val="等线"/>
      <charset val="134"/>
    </font>
    <font>
      <b/>
      <sz val="10"/>
      <color rgb="FF000000"/>
      <name val="等线"/>
      <charset val="134"/>
    </font>
    <font>
      <sz val="10"/>
      <color rgb="FF000000"/>
      <name val="等线"/>
      <charset val="134"/>
    </font>
    <font>
      <sz val="10"/>
      <color rgb="FF000000"/>
      <name val="宋体"/>
      <charset val="134"/>
      <scheme val="major"/>
    </font>
    <font>
      <b/>
      <sz val="11"/>
      <color rgb="FF000000"/>
      <name val="宋体"/>
      <charset val="134"/>
    </font>
    <font>
      <sz val="11"/>
      <color rgb="FF000000"/>
      <name val="等线"/>
      <charset val="134"/>
    </font>
    <font>
      <sz val="11"/>
      <color rgb="FFFF0000"/>
      <name val="等线"/>
      <charset val="134"/>
    </font>
    <font>
      <b/>
      <sz val="20"/>
      <color rgb="FF000000"/>
      <name val="等线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b/>
      <sz val="11"/>
      <color rgb="FF000000"/>
      <name val="等线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rgb="FF000000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2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30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31" applyNumberFormat="0" applyFill="0" applyAlignment="0" applyProtection="0">
      <alignment vertical="center"/>
    </xf>
    <xf numFmtId="0" fontId="23" fillId="0" borderId="31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33" applyNumberFormat="0" applyAlignment="0" applyProtection="0">
      <alignment vertical="center"/>
    </xf>
    <xf numFmtId="0" fontId="25" fillId="11" borderId="29" applyNumberFormat="0" applyAlignment="0" applyProtection="0">
      <alignment vertical="center"/>
    </xf>
    <xf numFmtId="0" fontId="26" fillId="12" borderId="34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35" applyNumberFormat="0" applyFill="0" applyAlignment="0" applyProtection="0">
      <alignment vertical="center"/>
    </xf>
    <xf numFmtId="0" fontId="28" fillId="0" borderId="36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 shrinkToFi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 shrinkToFit="1"/>
    </xf>
    <xf numFmtId="0" fontId="4" fillId="0" borderId="10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 shrinkToFit="1"/>
    </xf>
    <xf numFmtId="0" fontId="4" fillId="0" borderId="13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10" fillId="0" borderId="17" xfId="0" applyNumberFormat="1" applyFont="1" applyFill="1" applyBorder="1" applyAlignment="1">
      <alignment horizontal="center" vertical="center" wrapText="1"/>
    </xf>
    <xf numFmtId="1" fontId="10" fillId="0" borderId="18" xfId="0" applyNumberFormat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left" vertical="center" wrapText="1"/>
    </xf>
    <xf numFmtId="176" fontId="10" fillId="0" borderId="20" xfId="0" applyNumberFormat="1" applyFont="1" applyFill="1" applyBorder="1" applyAlignment="1">
      <alignment horizontal="center" vertical="center" wrapText="1"/>
    </xf>
    <xf numFmtId="1" fontId="10" fillId="0" borderId="21" xfId="0" applyNumberFormat="1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176" fontId="10" fillId="0" borderId="25" xfId="0" applyNumberFormat="1" applyFont="1" applyFill="1" applyBorder="1" applyAlignment="1">
      <alignment horizontal="center" vertical="center" wrapText="1"/>
    </xf>
    <xf numFmtId="1" fontId="10" fillId="0" borderId="26" xfId="0" applyNumberFormat="1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 shrinkToFit="1"/>
    </xf>
    <xf numFmtId="4" fontId="11" fillId="0" borderId="1" xfId="0" applyNumberFormat="1" applyFont="1" applyBorder="1" applyAlignment="1">
      <alignment horizontal="center" vertical="center" wrapText="1"/>
    </xf>
    <xf numFmtId="4" fontId="11" fillId="0" borderId="28" xfId="0" applyNumberFormat="1" applyFont="1" applyBorder="1" applyAlignment="1">
      <alignment horizontal="center" vertical="center" wrapText="1"/>
    </xf>
    <xf numFmtId="0" fontId="9" fillId="0" borderId="28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24"/>
  <sheetViews>
    <sheetView tabSelected="1" topLeftCell="A3" workbookViewId="0">
      <selection activeCell="B3" sqref="B3:B21"/>
    </sheetView>
  </sheetViews>
  <sheetFormatPr defaultColWidth="9" defaultRowHeight="13.5"/>
  <cols>
    <col min="1" max="1" width="6.375" customWidth="1"/>
    <col min="2" max="2" width="12.75" customWidth="1"/>
    <col min="3" max="3" width="14" customWidth="1"/>
    <col min="4" max="4" width="11.625" customWidth="1"/>
    <col min="5" max="5" width="29.75" customWidth="1"/>
    <col min="6" max="6" width="6.25" customWidth="1"/>
    <col min="7" max="7" width="7.75" customWidth="1"/>
    <col min="8" max="8" width="11.375" customWidth="1"/>
    <col min="9" max="9" width="12.75" customWidth="1"/>
    <col min="10" max="10" width="11.5" customWidth="1"/>
    <col min="11" max="11" width="11.25" customWidth="1"/>
    <col min="12" max="12" width="12.125" customWidth="1"/>
    <col min="13" max="13" width="13.75" customWidth="1"/>
    <col min="14" max="14" width="8.875" customWidth="1"/>
  </cols>
  <sheetData>
    <row r="1" ht="4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6"/>
    </row>
    <row r="2" ht="48" customHeight="1" spans="1:14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7" t="s">
        <v>10</v>
      </c>
      <c r="K2" s="3" t="s">
        <v>11</v>
      </c>
      <c r="L2" s="3" t="s">
        <v>12</v>
      </c>
      <c r="M2" s="2" t="s">
        <v>13</v>
      </c>
      <c r="N2" s="28"/>
    </row>
    <row r="3" ht="41" customHeight="1" spans="1:14">
      <c r="A3" s="4">
        <v>1</v>
      </c>
      <c r="B3" s="5" t="s">
        <v>14</v>
      </c>
      <c r="C3" s="6" t="s">
        <v>15</v>
      </c>
      <c r="D3" s="7" t="s">
        <v>16</v>
      </c>
      <c r="E3" s="8" t="s">
        <v>17</v>
      </c>
      <c r="F3" s="7" t="s">
        <v>18</v>
      </c>
      <c r="G3" s="9">
        <v>4</v>
      </c>
      <c r="H3" s="10"/>
      <c r="I3" s="29">
        <f>H3*G3</f>
        <v>0</v>
      </c>
      <c r="J3" s="30" t="s">
        <v>19</v>
      </c>
      <c r="K3" s="31" t="s">
        <v>20</v>
      </c>
      <c r="L3" s="32" t="s">
        <v>21</v>
      </c>
      <c r="M3" s="33"/>
      <c r="N3" s="34"/>
    </row>
    <row r="4" ht="42" customHeight="1" spans="1:14">
      <c r="A4" s="4">
        <v>2</v>
      </c>
      <c r="B4" s="11"/>
      <c r="C4" s="12" t="s">
        <v>22</v>
      </c>
      <c r="D4" s="13" t="s">
        <v>16</v>
      </c>
      <c r="E4" s="14" t="s">
        <v>17</v>
      </c>
      <c r="F4" s="13" t="s">
        <v>18</v>
      </c>
      <c r="G4" s="15">
        <v>1</v>
      </c>
      <c r="H4" s="16"/>
      <c r="I4" s="29">
        <f>H4*G4</f>
        <v>0</v>
      </c>
      <c r="J4" s="35"/>
      <c r="K4" s="36"/>
      <c r="L4" s="37"/>
      <c r="M4" s="38"/>
      <c r="N4" s="34"/>
    </row>
    <row r="5" ht="42" customHeight="1" spans="1:14">
      <c r="A5" s="4">
        <v>3</v>
      </c>
      <c r="B5" s="11"/>
      <c r="C5" s="13" t="s">
        <v>23</v>
      </c>
      <c r="D5" s="13" t="s">
        <v>16</v>
      </c>
      <c r="E5" s="14" t="s">
        <v>17</v>
      </c>
      <c r="F5" s="13" t="s">
        <v>18</v>
      </c>
      <c r="G5" s="15">
        <v>6</v>
      </c>
      <c r="H5" s="16"/>
      <c r="I5" s="29">
        <f>H5*G5</f>
        <v>0</v>
      </c>
      <c r="J5" s="35"/>
      <c r="K5" s="36"/>
      <c r="L5" s="37"/>
      <c r="M5" s="39"/>
      <c r="N5" s="34"/>
    </row>
    <row r="6" ht="42" customHeight="1" spans="1:14">
      <c r="A6" s="4">
        <v>4</v>
      </c>
      <c r="B6" s="11"/>
      <c r="C6" s="13" t="s">
        <v>24</v>
      </c>
      <c r="D6" s="13" t="s">
        <v>16</v>
      </c>
      <c r="E6" s="14" t="s">
        <v>17</v>
      </c>
      <c r="F6" s="13" t="s">
        <v>18</v>
      </c>
      <c r="G6" s="15">
        <v>6</v>
      </c>
      <c r="H6" s="16"/>
      <c r="I6" s="29">
        <f>H6*G6</f>
        <v>0</v>
      </c>
      <c r="J6" s="35"/>
      <c r="K6" s="36"/>
      <c r="L6" s="37"/>
      <c r="M6" s="40"/>
      <c r="N6" s="34"/>
    </row>
    <row r="7" ht="43" customHeight="1" spans="1:14">
      <c r="A7" s="4">
        <v>5</v>
      </c>
      <c r="B7" s="11"/>
      <c r="C7" s="12" t="s">
        <v>25</v>
      </c>
      <c r="D7" s="13" t="s">
        <v>16</v>
      </c>
      <c r="E7" s="14" t="s">
        <v>17</v>
      </c>
      <c r="F7" s="13" t="s">
        <v>18</v>
      </c>
      <c r="G7" s="15">
        <v>6</v>
      </c>
      <c r="H7" s="16"/>
      <c r="I7" s="29">
        <f>H7*G7</f>
        <v>0</v>
      </c>
      <c r="J7" s="35"/>
      <c r="K7" s="36"/>
      <c r="L7" s="37"/>
      <c r="M7" s="40"/>
      <c r="N7" s="34"/>
    </row>
    <row r="8" ht="41" customHeight="1" spans="1:14">
      <c r="A8" s="4">
        <v>6</v>
      </c>
      <c r="B8" s="11"/>
      <c r="C8" s="12" t="s">
        <v>26</v>
      </c>
      <c r="D8" s="13" t="s">
        <v>16</v>
      </c>
      <c r="E8" s="14" t="s">
        <v>17</v>
      </c>
      <c r="F8" s="13" t="s">
        <v>18</v>
      </c>
      <c r="G8" s="15">
        <v>6</v>
      </c>
      <c r="H8" s="16"/>
      <c r="I8" s="29">
        <f t="shared" ref="I8:I21" si="0">H8*G8</f>
        <v>0</v>
      </c>
      <c r="J8" s="35"/>
      <c r="K8" s="36"/>
      <c r="L8" s="37"/>
      <c r="M8" s="41"/>
      <c r="N8" s="34"/>
    </row>
    <row r="9" ht="25" customHeight="1" spans="1:14">
      <c r="A9" s="4">
        <v>7</v>
      </c>
      <c r="B9" s="11"/>
      <c r="C9" s="13" t="s">
        <v>27</v>
      </c>
      <c r="D9" s="13" t="s">
        <v>28</v>
      </c>
      <c r="E9" s="17" t="s">
        <v>29</v>
      </c>
      <c r="F9" s="13" t="s">
        <v>18</v>
      </c>
      <c r="G9" s="15">
        <v>5</v>
      </c>
      <c r="H9" s="16"/>
      <c r="I9" s="29">
        <f t="shared" si="0"/>
        <v>0</v>
      </c>
      <c r="J9" s="35"/>
      <c r="K9" s="36"/>
      <c r="L9" s="37"/>
      <c r="M9" s="41"/>
      <c r="N9" s="34"/>
    </row>
    <row r="10" ht="42" customHeight="1" spans="1:14">
      <c r="A10" s="4">
        <v>8</v>
      </c>
      <c r="B10" s="11"/>
      <c r="C10" s="12" t="s">
        <v>30</v>
      </c>
      <c r="D10" s="13" t="s">
        <v>31</v>
      </c>
      <c r="E10" s="14" t="s">
        <v>32</v>
      </c>
      <c r="F10" s="13" t="s">
        <v>18</v>
      </c>
      <c r="G10" s="15">
        <v>3</v>
      </c>
      <c r="H10" s="16"/>
      <c r="I10" s="29">
        <f t="shared" si="0"/>
        <v>0</v>
      </c>
      <c r="J10" s="35"/>
      <c r="K10" s="36"/>
      <c r="L10" s="37"/>
      <c r="M10" s="41"/>
      <c r="N10" s="34"/>
    </row>
    <row r="11" ht="30" customHeight="1" spans="1:14">
      <c r="A11" s="4">
        <v>9</v>
      </c>
      <c r="B11" s="11"/>
      <c r="C11" s="12" t="s">
        <v>33</v>
      </c>
      <c r="D11" s="13" t="s">
        <v>34</v>
      </c>
      <c r="E11" s="17" t="s">
        <v>29</v>
      </c>
      <c r="F11" s="13" t="s">
        <v>18</v>
      </c>
      <c r="G11" s="15">
        <v>1</v>
      </c>
      <c r="H11" s="16"/>
      <c r="I11" s="29">
        <f t="shared" si="0"/>
        <v>0</v>
      </c>
      <c r="J11" s="35"/>
      <c r="K11" s="36"/>
      <c r="L11" s="37"/>
      <c r="M11" s="41"/>
      <c r="N11" s="34"/>
    </row>
    <row r="12" ht="32" customHeight="1" spans="1:14">
      <c r="A12" s="4">
        <v>10</v>
      </c>
      <c r="B12" s="11"/>
      <c r="C12" s="12" t="s">
        <v>35</v>
      </c>
      <c r="D12" s="13" t="s">
        <v>36</v>
      </c>
      <c r="E12" s="17" t="s">
        <v>37</v>
      </c>
      <c r="F12" s="13" t="s">
        <v>18</v>
      </c>
      <c r="G12" s="15">
        <v>12</v>
      </c>
      <c r="H12" s="16"/>
      <c r="I12" s="29">
        <f t="shared" si="0"/>
        <v>0</v>
      </c>
      <c r="J12" s="35"/>
      <c r="K12" s="36"/>
      <c r="L12" s="37"/>
      <c r="M12" s="41"/>
      <c r="N12" s="34"/>
    </row>
    <row r="13" ht="25" customHeight="1" spans="1:14">
      <c r="A13" s="4">
        <v>11</v>
      </c>
      <c r="B13" s="11"/>
      <c r="C13" s="13" t="s">
        <v>38</v>
      </c>
      <c r="D13" s="13" t="s">
        <v>39</v>
      </c>
      <c r="E13" s="14" t="s">
        <v>40</v>
      </c>
      <c r="F13" s="13" t="s">
        <v>41</v>
      </c>
      <c r="G13" s="15">
        <v>6</v>
      </c>
      <c r="H13" s="16"/>
      <c r="I13" s="29">
        <f t="shared" si="0"/>
        <v>0</v>
      </c>
      <c r="J13" s="35"/>
      <c r="K13" s="36"/>
      <c r="L13" s="37"/>
      <c r="M13" s="41"/>
      <c r="N13" s="34"/>
    </row>
    <row r="14" ht="35" customHeight="1" spans="1:14">
      <c r="A14" s="4">
        <v>12</v>
      </c>
      <c r="B14" s="11"/>
      <c r="C14" s="12" t="s">
        <v>42</v>
      </c>
      <c r="D14" s="13" t="s">
        <v>43</v>
      </c>
      <c r="E14" s="14" t="s">
        <v>44</v>
      </c>
      <c r="F14" s="13" t="s">
        <v>18</v>
      </c>
      <c r="G14" s="15">
        <v>20</v>
      </c>
      <c r="H14" s="16"/>
      <c r="I14" s="29">
        <f t="shared" si="0"/>
        <v>0</v>
      </c>
      <c r="J14" s="35"/>
      <c r="K14" s="36"/>
      <c r="L14" s="37"/>
      <c r="M14" s="41"/>
      <c r="N14" s="34"/>
    </row>
    <row r="15" ht="25" customHeight="1" spans="1:14">
      <c r="A15" s="4">
        <v>13</v>
      </c>
      <c r="B15" s="11"/>
      <c r="C15" s="13" t="s">
        <v>45</v>
      </c>
      <c r="D15" s="13" t="s">
        <v>46</v>
      </c>
      <c r="E15" s="17"/>
      <c r="F15" s="13" t="s">
        <v>47</v>
      </c>
      <c r="G15" s="15">
        <v>15</v>
      </c>
      <c r="H15" s="16"/>
      <c r="I15" s="29">
        <f t="shared" si="0"/>
        <v>0</v>
      </c>
      <c r="J15" s="35"/>
      <c r="K15" s="36"/>
      <c r="L15" s="37"/>
      <c r="M15" s="41"/>
      <c r="N15" s="34"/>
    </row>
    <row r="16" ht="25" customHeight="1" spans="1:14">
      <c r="A16" s="4">
        <v>14</v>
      </c>
      <c r="B16" s="11"/>
      <c r="C16" s="13" t="s">
        <v>48</v>
      </c>
      <c r="D16" s="13" t="s">
        <v>49</v>
      </c>
      <c r="E16" s="17" t="s">
        <v>50</v>
      </c>
      <c r="F16" s="13" t="s">
        <v>18</v>
      </c>
      <c r="G16" s="15">
        <v>20</v>
      </c>
      <c r="H16" s="16"/>
      <c r="I16" s="29">
        <f t="shared" si="0"/>
        <v>0</v>
      </c>
      <c r="J16" s="35"/>
      <c r="K16" s="36"/>
      <c r="L16" s="37"/>
      <c r="M16" s="41"/>
      <c r="N16" s="34"/>
    </row>
    <row r="17" ht="26" customHeight="1" spans="1:14">
      <c r="A17" s="4">
        <v>15</v>
      </c>
      <c r="B17" s="11"/>
      <c r="C17" s="13" t="s">
        <v>51</v>
      </c>
      <c r="D17" s="13" t="s">
        <v>49</v>
      </c>
      <c r="E17" s="17" t="s">
        <v>50</v>
      </c>
      <c r="F17" s="13" t="s">
        <v>18</v>
      </c>
      <c r="G17" s="15">
        <v>15</v>
      </c>
      <c r="H17" s="16"/>
      <c r="I17" s="29">
        <f t="shared" si="0"/>
        <v>0</v>
      </c>
      <c r="J17" s="35"/>
      <c r="K17" s="36"/>
      <c r="L17" s="37"/>
      <c r="M17" s="42"/>
      <c r="N17" s="34"/>
    </row>
    <row r="18" ht="32" customHeight="1" spans="1:14">
      <c r="A18" s="4">
        <v>16</v>
      </c>
      <c r="B18" s="11"/>
      <c r="C18" s="13" t="s">
        <v>52</v>
      </c>
      <c r="D18" s="13" t="s">
        <v>53</v>
      </c>
      <c r="E18" s="14" t="s">
        <v>54</v>
      </c>
      <c r="F18" s="13" t="s">
        <v>41</v>
      </c>
      <c r="G18" s="15">
        <v>8</v>
      </c>
      <c r="H18" s="16"/>
      <c r="I18" s="29">
        <f t="shared" si="0"/>
        <v>0</v>
      </c>
      <c r="J18" s="35"/>
      <c r="K18" s="36"/>
      <c r="L18" s="37"/>
      <c r="M18" s="43"/>
      <c r="N18" s="34"/>
    </row>
    <row r="19" ht="28" customHeight="1" spans="1:14">
      <c r="A19" s="4"/>
      <c r="B19" s="11"/>
      <c r="C19" s="12" t="s">
        <v>55</v>
      </c>
      <c r="D19" s="13" t="s">
        <v>16</v>
      </c>
      <c r="E19" s="17" t="s">
        <v>37</v>
      </c>
      <c r="F19" s="13" t="s">
        <v>18</v>
      </c>
      <c r="G19" s="15">
        <v>1</v>
      </c>
      <c r="H19" s="16"/>
      <c r="I19" s="29">
        <f t="shared" si="0"/>
        <v>0</v>
      </c>
      <c r="J19" s="35"/>
      <c r="K19" s="36"/>
      <c r="L19" s="37"/>
      <c r="M19" s="43"/>
      <c r="N19" s="34"/>
    </row>
    <row r="20" ht="27" customHeight="1" spans="1:14">
      <c r="A20" s="4"/>
      <c r="B20" s="11"/>
      <c r="C20" s="13" t="s">
        <v>56</v>
      </c>
      <c r="D20" s="13" t="s">
        <v>57</v>
      </c>
      <c r="E20" s="17" t="s">
        <v>58</v>
      </c>
      <c r="F20" s="13" t="s">
        <v>47</v>
      </c>
      <c r="G20" s="15">
        <v>100</v>
      </c>
      <c r="H20" s="16"/>
      <c r="I20" s="29">
        <f t="shared" si="0"/>
        <v>0</v>
      </c>
      <c r="J20" s="35"/>
      <c r="K20" s="36"/>
      <c r="L20" s="37"/>
      <c r="M20" s="43"/>
      <c r="N20" s="34"/>
    </row>
    <row r="21" ht="30" customHeight="1" spans="1:14">
      <c r="A21" s="4">
        <v>17</v>
      </c>
      <c r="B21" s="11"/>
      <c r="C21" s="18" t="s">
        <v>59</v>
      </c>
      <c r="D21" s="19" t="s">
        <v>60</v>
      </c>
      <c r="E21" s="20" t="s">
        <v>61</v>
      </c>
      <c r="F21" s="19" t="s">
        <v>18</v>
      </c>
      <c r="G21" s="21">
        <v>4</v>
      </c>
      <c r="H21" s="22"/>
      <c r="I21" s="29">
        <f t="shared" si="0"/>
        <v>0</v>
      </c>
      <c r="J21" s="44"/>
      <c r="K21" s="45"/>
      <c r="L21" s="46"/>
      <c r="M21" s="47"/>
      <c r="N21" s="34"/>
    </row>
    <row r="22" ht="38" customHeight="1" spans="1:14">
      <c r="A22" s="2" t="s">
        <v>62</v>
      </c>
      <c r="B22" s="23"/>
      <c r="C22" s="23"/>
      <c r="D22" s="23"/>
      <c r="E22" s="23"/>
      <c r="F22" s="23"/>
      <c r="G22" s="23"/>
      <c r="H22" s="23"/>
      <c r="I22" s="48">
        <f>SUM(I3:I21)</f>
        <v>0</v>
      </c>
      <c r="J22" s="49"/>
      <c r="K22" s="50"/>
      <c r="L22" s="50"/>
      <c r="M22" s="51"/>
      <c r="N22" s="34"/>
    </row>
    <row r="23" ht="29" customHeight="1" spans="1:14">
      <c r="A23" s="24"/>
      <c r="B23" s="25" t="s">
        <v>63</v>
      </c>
      <c r="C23" s="25"/>
      <c r="D23" s="25"/>
      <c r="E23" s="25"/>
      <c r="F23" s="25"/>
      <c r="G23" s="25"/>
      <c r="H23" s="25"/>
      <c r="I23" s="24"/>
      <c r="J23" s="24"/>
      <c r="K23" s="24"/>
      <c r="L23" s="24"/>
      <c r="M23" s="24"/>
      <c r="N23" s="52"/>
    </row>
    <row r="24" ht="39" customHeight="1" spans="9:9">
      <c r="I24" t="s">
        <v>64</v>
      </c>
    </row>
  </sheetData>
  <mergeCells count="8">
    <mergeCell ref="A1:M1"/>
    <mergeCell ref="A22:H22"/>
    <mergeCell ref="K22:M22"/>
    <mergeCell ref="B23:H23"/>
    <mergeCell ref="B3:B21"/>
    <mergeCell ref="J3:J21"/>
    <mergeCell ref="K3:K21"/>
    <mergeCell ref="L3:L21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供货一览表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陆玉凤</cp:lastModifiedBy>
  <dcterms:created xsi:type="dcterms:W3CDTF">2011-12-31T06:39:00Z</dcterms:created>
  <dcterms:modified xsi:type="dcterms:W3CDTF">2026-09-16T09:00:48Z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05DC9A614E354433A406A6A62138CD67</vt:lpwstr>
  </property>
  <property fmtid="{D5CDD505-2E9C-101B-9397-08002B2CF9AE}" pid="3" name="KSOProductBuildVer">
    <vt:lpwstr>2052-11.8.2.12085</vt:lpwstr>
  </property>
</Properties>
</file>