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明细清单" sheetId="1" r:id="rId1"/>
  </sheets>
  <calcPr calcId="144525"/>
</workbook>
</file>

<file path=xl/sharedStrings.xml><?xml version="1.0" encoding="utf-8"?>
<sst xmlns="http://schemas.openxmlformats.org/spreadsheetml/2006/main" count="656" uniqueCount="435">
  <si>
    <t>报价明细</t>
  </si>
  <si>
    <t>序号</t>
  </si>
  <si>
    <t>分类</t>
  </si>
  <si>
    <t>项目名称</t>
  </si>
  <si>
    <t>技术指标说明</t>
  </si>
  <si>
    <t>数量</t>
  </si>
  <si>
    <t>单位</t>
  </si>
  <si>
    <t>基准价（元）</t>
  </si>
  <si>
    <t>备注</t>
  </si>
  <si>
    <t>现场活动执行</t>
  </si>
  <si>
    <t>大型活动舞美设计（省公司级别）</t>
  </si>
  <si>
    <t>根据策划方案完成活动场地设计、舞台美术设计等</t>
  </si>
  <si>
    <t>场</t>
  </si>
  <si>
    <t>中型活动舞美设计（地市局级别）</t>
  </si>
  <si>
    <t>小型活动舞美设计（县区局级别）</t>
  </si>
  <si>
    <t>文艺类活动总导演</t>
  </si>
  <si>
    <t>省级总导演。负责协调剧目，对晚会的舞美、灯光、服装、道具、演出质量等方面总体把关。</t>
  </si>
  <si>
    <t>从第一次彩排开始，不少于三天</t>
  </si>
  <si>
    <t>执行导演</t>
  </si>
  <si>
    <t>在活动中具体协调现场各岗位，安排活动物料，活动整体的流程梳理等。</t>
  </si>
  <si>
    <t>人/天</t>
  </si>
  <si>
    <t>原创节目</t>
  </si>
  <si>
    <t>1、完成歌舞表演、小品等节目的剧本创作、音乐编排、动作设计及表演指导等工作，包括节目的舞美设计道具、服装制作及其他节目需要的服务及用品。
2、原创节目编导应为市级及以上文艺团体专业编导。</t>
  </si>
  <si>
    <t>个</t>
  </si>
  <si>
    <t>单个节目。时长在2-5分钟。</t>
  </si>
  <si>
    <t>单个节目。时长在6-10分钟。</t>
  </si>
  <si>
    <t>单个节目。时长在10-20分钟。</t>
  </si>
  <si>
    <t>艺术指导</t>
  </si>
  <si>
    <t>1、对招标方自己编排的节目进行艺术指导。
2、指导老师应为市级及以上文艺团体专业编导。</t>
  </si>
  <si>
    <t>化妆师</t>
  </si>
  <si>
    <t>根据项目需要配置</t>
  </si>
  <si>
    <t>主持人</t>
  </si>
  <si>
    <t>服装</t>
  </si>
  <si>
    <t>套</t>
  </si>
  <si>
    <t>可根据实际需要款式进行折算</t>
  </si>
  <si>
    <t>道具</t>
  </si>
  <si>
    <t>件</t>
  </si>
  <si>
    <t>可根据实际需要规格进行折算</t>
  </si>
  <si>
    <t>舞台搭建类</t>
  </si>
  <si>
    <t>舞台及背景搭建材料</t>
  </si>
  <si>
    <t>铝合金材质200mmTRUSS架：
200mm（W）×200mm（L）×1000m（H）</t>
  </si>
  <si>
    <t>m/场</t>
  </si>
  <si>
    <t>租赁使用，每场活动从材料搭建到拆卸不超过5天，含运输、装拆、测量相关费用，可根据项目实际测算所需数量</t>
  </si>
  <si>
    <t>铝合金材质300mmTRUSS架：
300mm（W）×300mm（L）×1000m（H）</t>
  </si>
  <si>
    <t>铝合金材质400mmTRUSS架：
400mm（W）×400mm（L）×1000m（H）</t>
  </si>
  <si>
    <t>热镀锌钢管Layer架：
2000（L）mm×50mm（φ）</t>
  </si>
  <si>
    <t>根/场</t>
  </si>
  <si>
    <t>铝合金舞台搭建：
1220mm×1220mm/块
高度600mm-1100mm可调节</t>
  </si>
  <si>
    <t>㎡/场</t>
  </si>
  <si>
    <t>舞台地毯铺设（厚度2mm）</t>
  </si>
  <si>
    <t>㎡</t>
  </si>
  <si>
    <t>视频设备租赁</t>
  </si>
  <si>
    <t>P4户外高清显示屏</t>
  </si>
  <si>
    <t>含主屏、背架、连接线材。
主屏的基本技术参数为：模组分辨率：128×32、亮度（cd/m2）5000、可视角度（H/V）H:140 V:120、刷新频率Hz≥1920、最佳观看距离5米以外</t>
  </si>
  <si>
    <t>天/㎡</t>
  </si>
  <si>
    <t>P3室内高清显示屏</t>
  </si>
  <si>
    <t>含主屏、背架、连接线材。
主屏的基本技术参数为：模组分辨率：168×42、亮度（cd/m2）1000、可视角度（H/V）H:140 V:120、刷新频率Hz≥1920</t>
  </si>
  <si>
    <t>P2.5室内高清显示屏</t>
  </si>
  <si>
    <t>含主屏、背架、连接线材。
主屏的基本技术参数为：模组分辨率：192×48、亮度（cd/m2）1000、可视角度（H/V）H:140 V:120、刷新频率Hz≥1920</t>
  </si>
  <si>
    <t>视频处理器</t>
  </si>
  <si>
    <t>视频处理器基本技术参数：
分辨率：水平分辨率高达3840像素、垂直分辨率高达1920像素、拼接功能：无缝拼接、画中画：支持
含专业设备操作人员</t>
  </si>
  <si>
    <t>天/台</t>
  </si>
  <si>
    <t>音响设备租赁</t>
  </si>
  <si>
    <t>双15寸点声源音响</t>
  </si>
  <si>
    <t>含双15寸点声源全频音箱2支、功率放大器、连接线材。
音箱的基本技术参数为：承受功率：600W、峰值功率：1200W、额定阻抗：8ohm、低音单元：15-in ×2、高音驱动：44mm×1</t>
  </si>
  <si>
    <t>天/对</t>
  </si>
  <si>
    <t>单15寸点声源音响</t>
  </si>
  <si>
    <t xml:space="preserve">含单15寸点声源全频音箱2支、功率放大器、连接线材。
音箱的基本技术参数为：承受功率：400W、峰值功率：800W、额定阻抗：8ohm、低音单元：15-in ×2、高音驱动：44mm×1 </t>
  </si>
  <si>
    <t>单12寸点声源音响</t>
  </si>
  <si>
    <t>含单12寸点声源全频音箱2支、功率放大器、连接线材。
音箱的基本技术参数为：承受功率：300W、峰值功率：600W、额定阻抗：8ohm、低音单元：12-in ×1、高音驱动：44mm×1</t>
  </si>
  <si>
    <t>无线手持话筒</t>
  </si>
  <si>
    <t>含接收机1个、发射机1个、电池。
话筒的基本技术参数为：电池供电时间：2节AA电池&gt; 8小时、音频输入电平：位于-10dB位置时最大值为+2dBV，位于0dB位置时最大值为-8dBV、增益调整范围：10dB</t>
  </si>
  <si>
    <t>天/支</t>
  </si>
  <si>
    <t>无线耳麦话筒</t>
  </si>
  <si>
    <t>含接收机1个、发射机1个、电池。
话筒的基本技术参数为：电池供电时间: 2节AA电池&gt; 8小时、音频输入电平：位于-10dB位置时最大值为+2dBV，位于0dB位置时最大值为-8dBV、增益调整范围：10dB</t>
  </si>
  <si>
    <t>无线领夹话筒</t>
  </si>
  <si>
    <t>含接收机1个、发射机1个、电池。
话筒的基本技术参数为：电池供电时间: 2 节AA电池&gt; 8小时、音频输入电平：位于-10dB位置时最大值为+2dBV，位于0dB位置时最大值为-8dBV、增益调整范围：10dB</t>
  </si>
  <si>
    <t>无线鹅颈会议话筒</t>
  </si>
  <si>
    <t>含接收机1个、发射机4个、话筒4支、电池。
话筒的基本技术参数为：使用UHF550-980MHz频段，应用PLL频率合成锁相环技术，频率可调，发射功率可调，避免干扰频率。
集成中央处理器CPU的总线控制，配合数字液晶界面显示，操作自如，性能出众。
多级窄带高频及中频选频滤波，充分消除干扰信号。
音频压缩一扩展技术，噪音大大减少，动态范围加大。
选用极佳晶片及优质零部件，音质出色。</t>
  </si>
  <si>
    <t>天/套</t>
  </si>
  <si>
    <t>电容话筒</t>
  </si>
  <si>
    <t>含话筒及连接线材。
话筒的基本技术参数为：安装在立式话筒架上，用于合唱、舞台群体收声、频响范围：20Hz-20kHz、动态范围：132dB、输入阻抗: 100Ω、适用范围：人声/乐器</t>
  </si>
  <si>
    <t>悬挂式麦克风</t>
  </si>
  <si>
    <t>含麦克风及连接线材。
用于合唱、舞台群体收声、最大声压级：120dB、灵敏度：-33dBV/Pa、最高频率响应：16 kHz、最低频率响应：70 Hz</t>
  </si>
  <si>
    <t>16路数字调音台</t>
  </si>
  <si>
    <t>含调音台、连接线材、及专业设备操作人员。
调音台的基本技术参数为：96kHz FPGA 处理、48路输入通道、12路立体声混音输出+LR、3路立体声矩阵输出、8路立体声FX引擎+专有返回、64通道 I/O端口，用于音频联网、SQ-Drive直接录音至USB、8个可分配软按键</t>
  </si>
  <si>
    <t>24路数字调音台</t>
  </si>
  <si>
    <t>含调音台、连接线材及专业设备操作人员。
调音台的基本技术参数为：96kHz FPGA 处理、48路输入通道、12路立体声混音输出+LR、3路立体声矩阵输出、8路立体声FX引擎+专有返回、64通道 I/O端口，用于音频联网、SQ-Drive直接录音至USB、16个可分配软按键、4个可分配的旋钮</t>
  </si>
  <si>
    <t>立式话筒架</t>
  </si>
  <si>
    <t>桌椅租赁</t>
  </si>
  <si>
    <t>竞赛桌</t>
  </si>
  <si>
    <t>2*0.45，蓝色桌布</t>
  </si>
  <si>
    <t>张</t>
  </si>
  <si>
    <t>椅子</t>
  </si>
  <si>
    <t>含椅套</t>
  </si>
  <si>
    <t>把</t>
  </si>
  <si>
    <t>宣传设计</t>
  </si>
  <si>
    <t>册子类</t>
  </si>
  <si>
    <t>正度64开（90mm*120mm）至大度16k（210mm*285mm）之间尺寸</t>
  </si>
  <si>
    <t>页</t>
  </si>
  <si>
    <t>大度16开（210mm*285mm）以上尺寸</t>
  </si>
  <si>
    <t>单页</t>
  </si>
  <si>
    <t>正度32开（100mm*210mm ）至大度16k（210mm*285mm）之间尺寸</t>
  </si>
  <si>
    <t>折页</t>
  </si>
  <si>
    <t>（4折-6折） 大度16开（210mm*285mm）及以外尺寸</t>
  </si>
  <si>
    <t>份</t>
  </si>
  <si>
    <t>（2折-4折）大度16开（210mm*285mm）及以内尺寸</t>
  </si>
  <si>
    <t>海报</t>
  </si>
  <si>
    <t>正度8开（380mm*260mm）至大度4开（430mm*590mm）之间尺寸</t>
  </si>
  <si>
    <t>易拉宝（丽屏展架）</t>
  </si>
  <si>
    <t>800*1800（mm）至800mm*2000mm</t>
  </si>
  <si>
    <t>幅</t>
  </si>
  <si>
    <t>卡片</t>
  </si>
  <si>
    <t>成品规格：210*145（mm）</t>
  </si>
  <si>
    <t>图片海报</t>
  </si>
  <si>
    <t>设计规格：950*1080px</t>
  </si>
  <si>
    <t>微信长图</t>
  </si>
  <si>
    <t>设计规格：750x1334px</t>
  </si>
  <si>
    <t>插画</t>
  </si>
  <si>
    <t>设计规格：900*600px</t>
  </si>
  <si>
    <t>主背景</t>
  </si>
  <si>
    <t>根据现场尺寸确定</t>
  </si>
  <si>
    <t>主题艺术装置设计</t>
  </si>
  <si>
    <t>项</t>
  </si>
  <si>
    <t>展板</t>
  </si>
  <si>
    <t>1200mm*2400mm及以内尺寸</t>
  </si>
  <si>
    <t>标识铭牌</t>
  </si>
  <si>
    <t>LOGO创作</t>
  </si>
  <si>
    <t>款</t>
  </si>
  <si>
    <t>H5设计</t>
  </si>
  <si>
    <t>H5多媒体页面元素的定制设计与制作(5个标准页面为一次）</t>
  </si>
  <si>
    <t>次</t>
  </si>
  <si>
    <t>图片拍摄、人物纪实照、场景纪实照</t>
  </si>
  <si>
    <t>48cm*32cm，300dpi，含后期简单修图。</t>
  </si>
  <si>
    <t>化妆、造型服务</t>
  </si>
  <si>
    <t>提供简单妆容整理</t>
  </si>
  <si>
    <t>摄影服务</t>
  </si>
  <si>
    <t>使用专业摄影器材及专业灯光设备</t>
  </si>
  <si>
    <t>墙绘、丙烯颜料纯手绘</t>
  </si>
  <si>
    <t>幅·㎡</t>
  </si>
  <si>
    <t>3D设计</t>
  </si>
  <si>
    <t>3D效果渲染制作</t>
  </si>
  <si>
    <t>平米</t>
  </si>
  <si>
    <t>活动策划</t>
  </si>
  <si>
    <t>演出、展览、会议、会务、游园会、联谊等活动策划</t>
  </si>
  <si>
    <t>资料片</t>
  </si>
  <si>
    <t>1.整体效果：最低1920*1080P高清简单拍摄，写实为主，创意镜头较少，后期特效包装和动画较少。
2.相关设备及辅助工作：专业级数字摄像机；辅助：专业灯光、专业脚架、滚轮等；摄制：专业摄像1名、助理1名；后期、剪辑：PC工作站；配音：专业录音棚录音。   
3.视频用途：安全生产、工作规范、教学培训类视频，以便于企业管理及培训；创新创意成果竞赛视频展示。</t>
  </si>
  <si>
    <t>分钟</t>
  </si>
  <si>
    <t>企业专题片</t>
  </si>
  <si>
    <t>1.整体效果：最低1920*1080P虚实结合拍摄，融入一定量创意表现手法，后期加入一定量特效、二三维动画，画面精美，彰显企业竞争力，全面体现企业综合实力、产品技术、市场营销、生产工艺、产品应用、合作客户等内容。
2.相关设备及辅助工作：高清数字摄像机：辅助：专业灯光、专业脚架、滚轮、小摇臂等；摄制：专业摄像师1名、助理2名及相关人员若干。后期：PC工作站；配音：专业录音棚录音。
3.视频用途：可用于招工招聘、投标招标、业务培训、参展宣传、洽谈业务、投资招商、对外合作交流等场合。</t>
  </si>
  <si>
    <t>品牌形象片</t>
  </si>
  <si>
    <t>1.整体效果：4K高清4096×2160P拍摄，塑造企业人文与高端形象，强调运用创意写意手法彰显企业价值与品牌内涵，大量运用电影、广告特效；画面唯美大气、精炼考究；配音更加精炼（或没有配音，纯粹音乐渲染意境）。
2.相关设备及辅助工作：广播级摄像机，航拍机；辅助：专业灯光、专业脚架、滚轮、轨道、摇臂等；摄制：导演1名、摄像师1名、助理3名等相关人员若干。后期：非线编辑、全片调色、三维特效；配音：专业录音棚录音。
3.视频用途：可用于招工招聘、投标招标、业务培训、参展宣传、洽谈业务、投资招商、对外合作交流典等场合。</t>
  </si>
  <si>
    <t>动画</t>
  </si>
  <si>
    <t>1.整体效果：最低1920*1080P场景模拟，通过二三维动画手段，对某个场景进行模拟还原。
2.相关设备及辅助工作：PC工作站；配音：专业录音棚录音。
3.视频用途：品牌宣传，产品功能与结构展示，logo演绎，栏目包装，技术原理展示，情景模拟，建筑展示，创新创意成果竞赛视频展示等。</t>
  </si>
  <si>
    <t>微电影</t>
  </si>
  <si>
    <t>1.整体效果：最低1920*1080P高清拍摄，根据要求进行具有行业特色的剧本创作，确定演员、场景、服装、道具等。有极强的故事性和带入感，在较短的时间内讲好一个故事，突出明确的故事主题。画面采用电影拍摄手法，精炼考究；配音配乐更加专业和谐。对导演，编剧要求较高。
2.相关设备及辅助工作：广播级摄像机；       
辅助：专业灯光、专业脚架、滚轮、轨道、摇臂；摄制：导演1名、副导演1名、美术指导1名、灯光师1名、摄像师2名、助理3名等相关人员若干。演员：根据剧本而定；后期：非线编辑、全片调色、三维特效；配音：专业录音棚录音。
3.视频用途：用于展示企业文化，安全文化，安全警示教育等等。</t>
  </si>
  <si>
    <t>人物展示</t>
  </si>
  <si>
    <t>1.整体效果：人物的VCR小短片拍摄，在规定时间内突出人物事迹、形象，根据人物事迹进行拍摄脚本设计，动静结合；解说声音形象有力。
2.相关设备及辅助工作：专业级数字摄像机；摄制：专业摄像1名、助理1名；后期、剪辑：PC工作站；配音：专业录音棚录音 。
3.视频用途：优秀员工、党员、劳模事迹展示、先进人物。风采展示等。</t>
  </si>
  <si>
    <t>新闻采访</t>
  </si>
  <si>
    <t>1.整体效果：通过电视摄像、记者采访、镜头设计、拍摄、剪辑、写解说词、配音等系统地、形象地报道事物发展的过程。根据任务到达指定地点拍摄指定素材，剪辑成为符合要求的新闻视频。
2.相关设备及辅助工作：专业级数字摄像机；辅助：专业脚架等；摄制：专业摄像1名、助理1名；后期、剪辑：PC工作站；配音：专业录音棚录音。
3.视频用途：生产运行、基建工程、市场营销、客户服务、重大活动等的新闻报道。</t>
  </si>
  <si>
    <t>条</t>
  </si>
  <si>
    <t>视频直播</t>
  </si>
  <si>
    <t>提供专业直播设备， 现场平台维护人员，保证直播顺利开展，不需要提供主播</t>
  </si>
  <si>
    <t>短视频</t>
  </si>
  <si>
    <t>包含实地取景拍摄、前期策划，制作人员劳务费、 制作器材费、后期制作费、录音制作费、后期多平台投放</t>
  </si>
  <si>
    <t>物料制作</t>
  </si>
  <si>
    <t>成品规格：210*285（mm）
封面200克铜版纸，覆膜；内页120克哑粉纸；双面四色印刷
页数为50页以内</t>
  </si>
  <si>
    <t>100以内</t>
  </si>
  <si>
    <t>单册</t>
  </si>
  <si>
    <t>100及以上</t>
  </si>
  <si>
    <t>成品规格：210*140（mm）
封面200克铜版纸，覆膜；内页120克哑粉纸；双面四色印刷
页数为50以内</t>
  </si>
  <si>
    <t>成品规格：210*285（mm）
封面200克铜板纸，覆哑膜；内页195克高彩映画纸；双面四色印刷；页数100页
后期工艺：烫金、压凸、裱壳、锁线精装</t>
  </si>
  <si>
    <t>成品规格：285*285（mm）
封面200克铜板纸，覆哑膜；内页195克高彩映画纸；双面四色印刷；页数100页
后期工艺：烫金、压凸、裱壳、锁线精装</t>
  </si>
  <si>
    <t>成品规格：210*285（mm）双面
200克哑粉纸；双面四色印刷</t>
  </si>
  <si>
    <t>成品规格：285*210（mm）3折页；157克哑粉纸;双面四色印刷;切齐 压线折边</t>
  </si>
  <si>
    <t>100-999</t>
  </si>
  <si>
    <t>1000及以上</t>
  </si>
  <si>
    <t>名片</t>
  </si>
  <si>
    <t>材质：250克白卡；颜色：企业标准色；尺寸：55mm×90mm；工艺：双面印刷。单人100张起做</t>
  </si>
  <si>
    <t>100*148mm，250g白卡双面彩印</t>
  </si>
  <si>
    <t>喷绘</t>
  </si>
  <si>
    <t>2号宝丽布，厚度0.3MM以上,打印的精度不少于720dpi</t>
  </si>
  <si>
    <t>墙布喷绘</t>
  </si>
  <si>
    <t>550g加厚布料喷绘，打印的精度不少于720dpi</t>
  </si>
  <si>
    <t>写真</t>
  </si>
  <si>
    <t>背胶像纸100克以上 覆膜80克以上，精度不少于720dpi</t>
  </si>
  <si>
    <t>宣绒布UV</t>
  </si>
  <si>
    <t>精度不少于720dpi</t>
  </si>
  <si>
    <t>横幅</t>
  </si>
  <si>
    <t>户外油墨,幅宽70cm</t>
  </si>
  <si>
    <t>米</t>
  </si>
  <si>
    <t>可移除车贴</t>
  </si>
  <si>
    <t>背胶画面100克，覆膜80克以上，打印的精度不少于720dpi，户外黑胶，可移除</t>
  </si>
  <si>
    <t>车贴</t>
  </si>
  <si>
    <t>户外黑胶车贴，背胶画面100克以上，覆膜80克以上，打印的精度不少于720dpi</t>
  </si>
  <si>
    <t>单透</t>
  </si>
  <si>
    <t>1440dpi户外高清半透车贴（即窗内可看到窗外，窗外看不到窗内），进口胶水，易清洗。</t>
  </si>
  <si>
    <t>车贴裱地贴膜</t>
  </si>
  <si>
    <t>背胶画面精度不少于1440dpi,覆进口地贴膜，易移除</t>
  </si>
  <si>
    <t>PVC板UV</t>
  </si>
  <si>
    <t>5mmPVC板；按要求UV喷图并切割</t>
  </si>
  <si>
    <t>10mmPVC板；按要求UV喷图并切割</t>
  </si>
  <si>
    <t>15mmPVC板；按要求UV喷图并切割</t>
  </si>
  <si>
    <t>20mmPVC板；按要求UV喷图并切割</t>
  </si>
  <si>
    <t>亚克力UV</t>
  </si>
  <si>
    <t>3mm亚克力板；按要求UV喷图并切割</t>
  </si>
  <si>
    <t>5mm亚克力板；按要求UV喷图并切割</t>
  </si>
  <si>
    <t>10mm亚克力板；按要求UV喷图并切割</t>
  </si>
  <si>
    <t>亚克力展板</t>
  </si>
  <si>
    <t>8+5mm亚克力夹PVC写真，广告钉固定上墙</t>
  </si>
  <si>
    <t>PVC雕刻字</t>
  </si>
  <si>
    <t>5mmPVC板；表面按要求喷颜色</t>
  </si>
  <si>
    <t>cm</t>
  </si>
  <si>
    <t>10mmPVC板；表面按要求喷颜色</t>
  </si>
  <si>
    <t>15mmPVC板；表面按要求喷颜色</t>
  </si>
  <si>
    <t>20mmPVC板；表面按要求喷颜色</t>
  </si>
  <si>
    <t>PVC雕刻造型</t>
  </si>
  <si>
    <t>5mmPVC板；表面按要求喷颜色或单面贴写真并雕刻造型</t>
  </si>
  <si>
    <t>10mmPVC板；表面按要求喷颜色或单面贴写真并雕刻造型</t>
  </si>
  <si>
    <t>15mmPVC板；表面按要求喷颜色或单面贴写真并雕刻造型</t>
  </si>
  <si>
    <t>亚克力雕刻字</t>
  </si>
  <si>
    <t>8+3mm透明底，颜色面板，亚克力板雕刻，面板为要求颜色，底板为透明</t>
  </si>
  <si>
    <t>10mm亚克力板；表面按要求喷颜色</t>
  </si>
  <si>
    <t>15mm亚克力板；表面按要求喷颜色</t>
  </si>
  <si>
    <t>金属雕刻字</t>
  </si>
  <si>
    <t>不锈钢精工立体图文；表面按要求烤漆</t>
  </si>
  <si>
    <t>发光字</t>
  </si>
  <si>
    <t>304#拉丝不锈钢制作字壳，亚克力雕刻成字面，PVC底板上装防水户外LED灯</t>
  </si>
  <si>
    <t>即时贴、反光膜</t>
  </si>
  <si>
    <t>即时贴、反光膜雕刻图文</t>
  </si>
  <si>
    <t>造型展架木质框架</t>
  </si>
  <si>
    <t>异型展架木质内框架，按展开面积计算</t>
  </si>
  <si>
    <t>造型展架金属框架</t>
  </si>
  <si>
    <t>异型展架钢质内框架，按展开面积计算</t>
  </si>
  <si>
    <t>木工大芯板</t>
  </si>
  <si>
    <t>12mm细木工板，表面平整，无翘曲和变形，夹层木条间无明显缝隙</t>
  </si>
  <si>
    <t>密度板</t>
  </si>
  <si>
    <t>12mm高密度板，双面带漆</t>
  </si>
  <si>
    <t>装饰防火板</t>
  </si>
  <si>
    <t>1.0mm厚防火板</t>
  </si>
  <si>
    <t>镀锌铁板</t>
  </si>
  <si>
    <t>0.4mm，与方管安装牢固</t>
  </si>
  <si>
    <t>铝塑板</t>
  </si>
  <si>
    <t>3mm厚铝塑复合板</t>
  </si>
  <si>
    <t>不锈钢板</t>
  </si>
  <si>
    <t>0.5mm厚不锈钢板</t>
  </si>
  <si>
    <t>亚克力板</t>
  </si>
  <si>
    <t>3mm厚进口亚克力板</t>
  </si>
  <si>
    <t>5mm厚进口亚克力板</t>
  </si>
  <si>
    <t>10mm厚进口亚克力板</t>
  </si>
  <si>
    <t>装饰玻璃</t>
  </si>
  <si>
    <t>5mm厚玻璃磨边</t>
  </si>
  <si>
    <t>8mm厚玻璃磨边</t>
  </si>
  <si>
    <t>10mm厚玻璃磨边</t>
  </si>
  <si>
    <t>喷漆</t>
  </si>
  <si>
    <t>使用硝基清漆批刮原子灰2遍,打磨平整,表面3遍底漆、2遍面漆</t>
  </si>
  <si>
    <t>烤漆</t>
  </si>
  <si>
    <t>使用权PU漆或者硝基清漆；使用硝基清漆批刮原子灰2遍，打磨平整，表面3遍底漆,2遍面漆</t>
  </si>
  <si>
    <t>超薄灯箱</t>
  </si>
  <si>
    <t>金属箱体，柔性灯箱布，面装金属围边，亚克力面板立体字</t>
  </si>
  <si>
    <t>超薄灯箱（发光）</t>
  </si>
  <si>
    <t>金属箱体，柔性灯箱布，面装金属围边，亚克力面板立体字，LED光源、电器适配件</t>
  </si>
  <si>
    <t>双面识别灯箱</t>
  </si>
  <si>
    <t>亚克力板丝印吸塑，铝型材边框，LED光源、电器适配件</t>
  </si>
  <si>
    <t>射灯（配合展板用）</t>
  </si>
  <si>
    <t>LED明装射灯12W，角度可调，色温可调正白、暖白或暖黄光。</t>
  </si>
  <si>
    <t>LED明装射灯24W，角度可调，色温可正白、暖白或暖黄光。</t>
  </si>
  <si>
    <t>LED灯带（配合展板用）</t>
  </si>
  <si>
    <t>显指&gt;80，色温可调。</t>
  </si>
  <si>
    <t>易拉宝</t>
  </si>
  <si>
    <t>800*2000mm
铝合金材质，写真画面</t>
  </si>
  <si>
    <t>X展架</t>
  </si>
  <si>
    <t>800*1800mm
尼龙塑料铁管支架，写真画面</t>
  </si>
  <si>
    <t>门型展架</t>
  </si>
  <si>
    <t>800*1800mm
不锈钢加厚防晃底座、铝合金外框、写真画面</t>
  </si>
  <si>
    <t>丽屏展架</t>
  </si>
  <si>
    <t>800*1800mm铝合金型材外框、画面雪弗板裱写真（单面印制）</t>
  </si>
  <si>
    <t>800*1800mm铝合金型材外框、画面雪弗板裱写真（双面印制）</t>
  </si>
  <si>
    <t>800*1800mm铝合金型材外框、画面雪弗板裱写真，高清钢化玻璃</t>
  </si>
  <si>
    <t>快展架</t>
  </si>
  <si>
    <t>800*1800mm
铝合金金属、写真裱超卡板</t>
  </si>
  <si>
    <t>户外广告旗</t>
  </si>
  <si>
    <t>500mm×1400mm，不锈钢边框，喷绘图文</t>
  </si>
  <si>
    <t>块</t>
  </si>
  <si>
    <t>500mm×1300mm，不锈钢边框，户外车贴图文（双面）</t>
  </si>
  <si>
    <t>架</t>
  </si>
  <si>
    <t>引导牌</t>
  </si>
  <si>
    <t>800mm×1200mm，不锈钢焊接，耐力板打底，KT板贴写真画饰面</t>
  </si>
  <si>
    <t>800mm×600mm，不锈钢焊接，耐力板打底，KT板贴写真画饰面</t>
  </si>
  <si>
    <t>室内指示牌</t>
  </si>
  <si>
    <t>240mm×100mm，铝型材底座，机片夹层，丝网印刷</t>
  </si>
  <si>
    <t>纪念品标识印制</t>
  </si>
  <si>
    <t>丝网印制、平板打印</t>
  </si>
  <si>
    <t>企业文化衫印制</t>
  </si>
  <si>
    <t>丝网印制，平板打印，含短袖纯棉T恤，尺码根据实际需求提供</t>
  </si>
  <si>
    <t>亚克力镜像UV印刷</t>
  </si>
  <si>
    <t>8mm亚克力镜像UV印刷</t>
  </si>
  <si>
    <t>亚克力画夹</t>
  </si>
  <si>
    <t>8mm+5mm亚克力夹写真</t>
  </si>
  <si>
    <t>铝合金画夹</t>
  </si>
  <si>
    <t>铝合金外框、写真画面、亚克力面板</t>
  </si>
  <si>
    <t>即时贴字</t>
  </si>
  <si>
    <t>标准色雕刻即时贴</t>
  </si>
  <si>
    <t>立体图文</t>
  </si>
  <si>
    <t>20mm雪弗板雕刻烤漆</t>
  </si>
  <si>
    <t>15mm亚克力雕刻烤漆</t>
  </si>
  <si>
    <t>发光图文</t>
  </si>
  <si>
    <t>外露LED防水高亮9mm小灯珠光源</t>
  </si>
  <si>
    <t>内藏LED高亮9mm小灯珠光源</t>
  </si>
  <si>
    <t>UV软膜</t>
  </si>
  <si>
    <t>软膜，按要求UV喷图</t>
  </si>
  <si>
    <t>软膜灯箱</t>
  </si>
  <si>
    <t>镀锌钢管制作箱体框架，304#不锈钢包边烤漆，内装防水户外LED灯，软膜，按要求UV喷图</t>
  </si>
  <si>
    <t>刀刮布UV打印</t>
  </si>
  <si>
    <t>刀刮布，按要求UV喷图</t>
  </si>
  <si>
    <t>镀锌方管</t>
  </si>
  <si>
    <t>1.2mm，与固定面按照牢固</t>
  </si>
  <si>
    <t>不锈钢立体字</t>
  </si>
  <si>
    <t>拉丝不锈钢激光切割，围边焊接成型</t>
  </si>
  <si>
    <t>小号奖牌</t>
  </si>
  <si>
    <t>300mm×400mm，木质基础，不锈钢牌</t>
  </si>
  <si>
    <t>大号奖牌</t>
  </si>
  <si>
    <t>600mm×400mm，木质基础，不锈钢牌</t>
  </si>
  <si>
    <t>奖杯</t>
  </si>
  <si>
    <t>30cm高、10cm直径，水晶材质，激光雕刻</t>
  </si>
  <si>
    <t>奖章</t>
  </si>
  <si>
    <t>Φ55mm，金属材质，图文冲压印刷</t>
  </si>
  <si>
    <t>枚</t>
  </si>
  <si>
    <t>证书</t>
  </si>
  <si>
    <t>175mm×250mm，封面烫金烫银、内页140克双胶纸印刷</t>
  </si>
  <si>
    <t>本</t>
  </si>
  <si>
    <t>绶带</t>
  </si>
  <si>
    <t>150mm×1800mm贡缎布，即时贴字或印刷，配红绸扎制红花</t>
  </si>
  <si>
    <t>环保袋</t>
  </si>
  <si>
    <t>400mm×300mm×100mm，无纺布，单色印刷,100个起订</t>
  </si>
  <si>
    <t>大号环保袋</t>
  </si>
  <si>
    <t>400mm×300mm×100mm，帆布彩印图文,100个起订</t>
  </si>
  <si>
    <t>纸袋</t>
  </si>
  <si>
    <t>400mm×300mm×100mm，250g白卡纸彩印、覆膜，带拎绳,100个起订</t>
  </si>
  <si>
    <t>笔记本</t>
  </si>
  <si>
    <t>170*210mm，封面皮质面料、图文凹凸工艺，内页80克双胶纸印刷，锁线胶装，约100页</t>
  </si>
  <si>
    <t>参会代表证</t>
  </si>
  <si>
    <t>10cm×7cm，PVC彩印,带夹子</t>
  </si>
  <si>
    <t>13cm×9cm,PVC彩印,带挂绳</t>
  </si>
  <si>
    <t>旗帜</t>
  </si>
  <si>
    <t>96cm×144cm四号旗，国旗专用布（如为国旗需符合标准规范），纳米防水100D（厚度）春亚仿布，纺织品水印或丝网印刷，1-3M不锈钢手持旗杆</t>
  </si>
  <si>
    <t>面</t>
  </si>
  <si>
    <t>96cm×64cm五号旗，国旗专用布（如为国旗需符合标准规范），纳米防水100D（厚度）春亚仿布，纺织品水印或丝网印刷，1-3M不锈钢手持旗杆</t>
  </si>
  <si>
    <t>手持小号旗</t>
  </si>
  <si>
    <t>21cm×14cm八号手摇旗，丝网印刷，国旗需符合标准规范，车线整齐，配30cm旗杆</t>
  </si>
  <si>
    <t>纸巾盒</t>
  </si>
  <si>
    <t>纸盒：灰卡350g过膜，尺寸：23*12*7CM；纸巾20*17*180抽*2层；工艺：印LOGO；3000盒起做</t>
  </si>
  <si>
    <t>盒</t>
  </si>
  <si>
    <t>软包纸巾</t>
  </si>
  <si>
    <t>纸巾尺寸：200*200mm方纸巾，8片装，10包一条，2000条起做</t>
  </si>
  <si>
    <t>雨伞</t>
  </si>
  <si>
    <t>折叠式雨伞，企业标准色，丝网印刷LOGO，50把起订</t>
  </si>
  <si>
    <t>直柄式雨伞，企业标准色，丝网印刷LOGO，50把起订</t>
  </si>
  <si>
    <t>毡布袋</t>
  </si>
  <si>
    <t>毡布袋（规格30-50cm）</t>
  </si>
  <si>
    <t>U盘</t>
  </si>
  <si>
    <t>16gU盘，含企业logo</t>
  </si>
  <si>
    <t>画架</t>
  </si>
  <si>
    <t>高1.5m左右，实木画架</t>
  </si>
  <si>
    <t>塑料扇</t>
  </si>
  <si>
    <t>双面PVC,画面尺寸16*17CM，铆钉胶柄，100把起订</t>
  </si>
  <si>
    <t>漆扇</t>
  </si>
  <si>
    <t>100把起订，加厚宣纸白扇、楠竹扇柄、颜料、搅拌棒、美纹纸</t>
  </si>
  <si>
    <t>双肩包</t>
  </si>
  <si>
    <t>耐磨防泼水材料，可定制单色logo</t>
  </si>
  <si>
    <t>中性笔</t>
  </si>
  <si>
    <t>100支起订，可定制单色logo</t>
  </si>
  <si>
    <t>支</t>
  </si>
  <si>
    <t>铭牌</t>
  </si>
  <si>
    <t>不锈钢蚀刻，600*400mm</t>
  </si>
  <si>
    <t>门牌</t>
  </si>
  <si>
    <t>300*150mm，铝型材制作造型，整体烤漆，贴膜刻字表面图文，内容可更换</t>
  </si>
  <si>
    <t>楼层索引</t>
  </si>
  <si>
    <t>铝型材制作造型，整体烤漆，贴膜刻字表面图文，内容可更换</t>
  </si>
  <si>
    <t>卫生间牌</t>
  </si>
  <si>
    <t>180*250mm，3mm亚克力，丝网印刷，烤漆</t>
  </si>
  <si>
    <t>铝板反光膜</t>
  </si>
  <si>
    <t>不干胶贴纸</t>
  </si>
  <si>
    <t>30mm*30mm，方形/圆形</t>
  </si>
  <si>
    <t>35个/张A4纸</t>
  </si>
  <si>
    <t>40mm*40mm，方形/圆形</t>
  </si>
  <si>
    <t>20个/张A4纸</t>
  </si>
  <si>
    <t>50mm*50mm，方形/圆形</t>
  </si>
  <si>
    <t>15个/张A4纸</t>
  </si>
  <si>
    <t>异形、啤模，尺寸10*10cm以内（200张起印）</t>
  </si>
  <si>
    <t>PC耐力板</t>
  </si>
  <si>
    <t>2mmPC耐力板UV打印</t>
  </si>
  <si>
    <t>指引牌</t>
  </si>
  <si>
    <t>图案丝印，文字、箭头帖反光膜，正反双面，3M铝板烤漆，镀锌钢管烤漆</t>
  </si>
  <si>
    <t>标识牌</t>
  </si>
  <si>
    <t>1.6mm不锈钢裱反光膜，UV打印</t>
  </si>
  <si>
    <t>优惠券</t>
  </si>
  <si>
    <t>125mm*25mm，铜版纸157g双面印覆哑膜</t>
  </si>
  <si>
    <t>0-100张</t>
  </si>
  <si>
    <t>101-1000张</t>
  </si>
  <si>
    <t>1001-2000张</t>
  </si>
  <si>
    <t>2001-5000张</t>
  </si>
  <si>
    <t>5001-10000张</t>
  </si>
  <si>
    <t>10000张以上</t>
  </si>
  <si>
    <t>125mm*25mm，铜版纸250g双面印覆哑膜，有数字验证码刮奖区域</t>
  </si>
  <si>
    <t>抽奖箱</t>
  </si>
  <si>
    <t>0.4m*0.4m*0.4m，高清写真裱超卡板异形裁切</t>
  </si>
  <si>
    <t>展位设计搭建及其他</t>
  </si>
  <si>
    <t>展位设计费</t>
  </si>
  <si>
    <r>
      <rPr>
        <sz val="9"/>
        <rFont val="仿宋"/>
        <charset val="134"/>
      </rPr>
      <t>特装展位 20 m</t>
    </r>
    <r>
      <rPr>
        <sz val="9"/>
        <rFont val="宋体"/>
        <charset val="134"/>
      </rPr>
      <t>²</t>
    </r>
    <r>
      <rPr>
        <sz val="9"/>
        <rFont val="仿宋"/>
        <charset val="134"/>
      </rPr>
      <t>以内</t>
    </r>
  </si>
  <si>
    <r>
      <rPr>
        <sz val="9"/>
        <rFont val="仿宋"/>
        <charset val="134"/>
      </rPr>
      <t>特装展位 50 m</t>
    </r>
    <r>
      <rPr>
        <sz val="9"/>
        <rFont val="宋体"/>
        <charset val="134"/>
      </rPr>
      <t>²</t>
    </r>
    <r>
      <rPr>
        <sz val="9"/>
        <rFont val="仿宋"/>
        <charset val="134"/>
      </rPr>
      <t>以内</t>
    </r>
  </si>
  <si>
    <r>
      <rPr>
        <sz val="9"/>
        <rFont val="仿宋"/>
        <charset val="134"/>
      </rPr>
      <t>特装展位 120 m</t>
    </r>
    <r>
      <rPr>
        <sz val="9"/>
        <rFont val="宋体"/>
        <charset val="134"/>
      </rPr>
      <t>²</t>
    </r>
    <r>
      <rPr>
        <sz val="9"/>
        <rFont val="仿宋"/>
        <charset val="134"/>
      </rPr>
      <t>以内</t>
    </r>
  </si>
  <si>
    <t>展位施工</t>
  </si>
  <si>
    <t>参加外部大型展览的展位</t>
  </si>
  <si>
    <t>摄影展展墙</t>
  </si>
  <si>
    <t>高度:2.4m</t>
  </si>
  <si>
    <t>m</t>
  </si>
  <si>
    <t>照片冲印装裱</t>
  </si>
  <si>
    <t>500×600mm</t>
  </si>
  <si>
    <t>墙面展板拆除与粉刷</t>
  </si>
  <si>
    <t>对非此次中标单位制作的展板进行拆除，并对原底面常规粉刷及垃圾清运。</t>
  </si>
  <si>
    <t>标书装订及其他</t>
  </si>
  <si>
    <t>文件打印</t>
  </si>
  <si>
    <t xml:space="preserve">黑白打印：A4纸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</si>
  <si>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单面打印</t>
  </si>
  <si>
    <t>元/页</t>
  </si>
  <si>
    <t>双面打印</t>
  </si>
  <si>
    <t xml:space="preserve">彩色打印：A4纸 </t>
  </si>
  <si>
    <t>封装装订</t>
  </si>
  <si>
    <t>普通胶装</t>
  </si>
  <si>
    <t>元/本</t>
  </si>
  <si>
    <t>铜版纸彩皮胶装</t>
  </si>
  <si>
    <t>活页装</t>
  </si>
  <si>
    <r>
      <rPr>
        <sz val="11"/>
        <color theme="1"/>
        <rFont val="宋体"/>
        <charset val="134"/>
        <scheme val="minor"/>
      </rPr>
      <t>投标下浮率：</t>
    </r>
    <r>
      <rPr>
        <u/>
        <sz val="11"/>
        <color theme="1"/>
        <rFont val="宋体"/>
        <charset val="134"/>
        <scheme val="minor"/>
      </rPr>
      <t xml:space="preserve">        %</t>
    </r>
  </si>
  <si>
    <r>
      <rPr>
        <sz val="11"/>
        <color theme="1"/>
        <rFont val="宋体"/>
        <charset val="134"/>
        <scheme val="minor"/>
      </rPr>
      <t>报价说明：（1）本项目报价为框架采购报价，报价已包含人工费、材料费、设计费、拍摄制作费、设备租赁费、运输费、安装费、税费（增值税，税率6%）等以及所有用于完成本项目所需全部费用的含税价格。其中，各类宣传服务项目的费用构成详见附件6-1《报价明细表》中各分项限价内容。（2）报价方式为下浮率报价，供应商依据所报下浮率计算价格，报价精确到小数点后两位。（3）结算方式：实际单项宣传服务业务价格＝该项宣传服务业务对应服务费用限价×（1－下浮率）；算时按中标结果、依据审定工作量及合同结算条款进行结算；具体项目价款按每</t>
    </r>
    <r>
      <rPr>
        <u/>
        <sz val="11"/>
        <color theme="1"/>
        <rFont val="宋体"/>
        <charset val="134"/>
        <scheme val="minor"/>
      </rPr>
      <t>3个月</t>
    </r>
    <r>
      <rPr>
        <sz val="11"/>
        <color theme="1"/>
        <rFont val="宋体"/>
        <charset val="134"/>
        <scheme val="minor"/>
      </rPr>
      <t>累计结算，验收合格后根据结算单提供相应金额的增值税专用发票后支付。（4）投标下浮率不得低于</t>
    </r>
    <r>
      <rPr>
        <u/>
        <sz val="11"/>
        <color theme="1"/>
        <rFont val="宋体"/>
        <charset val="134"/>
        <scheme val="minor"/>
      </rPr>
      <t>5%</t>
    </r>
    <r>
      <rPr>
        <sz val="11"/>
        <color theme="1"/>
        <rFont val="宋体"/>
        <charset val="134"/>
        <scheme val="minor"/>
      </rPr>
      <t>。（5）本合同为框架协议，预计采购总金额为人民币60万元，合同执行金额下限量为预估采购金额的80%，上限量为预估采购金额的100%。协议期届满，实际采购量未达到下限的，框架协议有效期自动顺延一年。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</si>
</sst>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1"/>
      <color theme="1"/>
      <name val="宋体"/>
      <charset val="134"/>
      <scheme val="minor"/>
    </font>
    <font>
      <sz val="18"/>
      <color theme="1"/>
      <name val="仿宋"/>
      <charset val="134"/>
    </font>
    <font>
      <b/>
      <sz val="9"/>
      <name val="仿宋"/>
      <charset val="134"/>
    </font>
    <font>
      <sz val="9"/>
      <name val="仿宋"/>
      <charset val="134"/>
    </font>
    <font>
      <sz val="11"/>
      <name val="仿宋"/>
      <charset val="134"/>
    </font>
    <font>
      <sz val="6"/>
      <name val="仿宋"/>
      <charset val="134"/>
    </font>
    <font>
      <sz val="8"/>
      <name val="仿宋"/>
      <charset val="134"/>
    </font>
    <font>
      <sz val="9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u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176" fontId="7" fillId="0" borderId="0" xfId="0" applyNumberFormat="1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justify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37"/>
  <sheetViews>
    <sheetView tabSelected="1" zoomScale="115" zoomScaleNormal="115" workbookViewId="0">
      <pane ySplit="2" topLeftCell="A177" activePane="bottomLeft" state="frozen"/>
      <selection/>
      <selection pane="bottomLeft" activeCell="L190" sqref="L190"/>
    </sheetView>
  </sheetViews>
  <sheetFormatPr defaultColWidth="8.725" defaultRowHeight="13.5" outlineLevelCol="7"/>
  <cols>
    <col min="1" max="1" width="4.625" style="2" customWidth="1"/>
    <col min="2" max="2" width="11.625" style="3" customWidth="1"/>
    <col min="3" max="3" width="18.625" style="3" customWidth="1"/>
    <col min="4" max="4" width="36.45" style="3" customWidth="1"/>
    <col min="5" max="5" width="9.96666666666667" style="3" customWidth="1"/>
    <col min="6" max="6" width="6.425" style="3" customWidth="1"/>
    <col min="7" max="7" width="12.3833333333333" customWidth="1"/>
    <col min="8" max="8" width="8.875" style="2" customWidth="1"/>
  </cols>
  <sheetData>
    <row r="1" ht="5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2.5" spans="1:8">
      <c r="A3" s="6">
        <f t="shared" ref="A3:A17" si="0">ROW()-2</f>
        <v>1</v>
      </c>
      <c r="B3" s="7" t="s">
        <v>9</v>
      </c>
      <c r="C3" s="8" t="s">
        <v>10</v>
      </c>
      <c r="D3" s="8" t="s">
        <v>11</v>
      </c>
      <c r="E3" s="6">
        <v>1</v>
      </c>
      <c r="F3" s="6" t="s">
        <v>12</v>
      </c>
      <c r="G3" s="9">
        <v>3300</v>
      </c>
      <c r="H3" s="10"/>
    </row>
    <row r="4" ht="22.5" spans="1:8">
      <c r="A4" s="6">
        <f t="shared" si="0"/>
        <v>2</v>
      </c>
      <c r="B4" s="11"/>
      <c r="C4" s="8" t="s">
        <v>13</v>
      </c>
      <c r="D4" s="8"/>
      <c r="E4" s="6">
        <v>1</v>
      </c>
      <c r="F4" s="6" t="s">
        <v>12</v>
      </c>
      <c r="G4" s="9">
        <v>2200</v>
      </c>
      <c r="H4" s="10"/>
    </row>
    <row r="5" ht="22.5" spans="1:8">
      <c r="A5" s="6">
        <f t="shared" si="0"/>
        <v>3</v>
      </c>
      <c r="B5" s="11"/>
      <c r="C5" s="8" t="s">
        <v>14</v>
      </c>
      <c r="D5" s="8"/>
      <c r="E5" s="6">
        <v>1</v>
      </c>
      <c r="F5" s="6" t="s">
        <v>12</v>
      </c>
      <c r="G5" s="9">
        <v>1650</v>
      </c>
      <c r="H5" s="10"/>
    </row>
    <row r="6" ht="22.5" spans="1:8">
      <c r="A6" s="6">
        <f t="shared" si="0"/>
        <v>4</v>
      </c>
      <c r="B6" s="11"/>
      <c r="C6" s="8" t="s">
        <v>15</v>
      </c>
      <c r="D6" s="8" t="s">
        <v>16</v>
      </c>
      <c r="E6" s="6">
        <v>1</v>
      </c>
      <c r="F6" s="6" t="s">
        <v>12</v>
      </c>
      <c r="G6" s="9">
        <v>20500</v>
      </c>
      <c r="H6" s="12" t="s">
        <v>17</v>
      </c>
    </row>
    <row r="7" ht="22.5" spans="1:8">
      <c r="A7" s="6">
        <f t="shared" si="0"/>
        <v>5</v>
      </c>
      <c r="B7" s="11"/>
      <c r="C7" s="8" t="s">
        <v>18</v>
      </c>
      <c r="D7" s="8" t="s">
        <v>19</v>
      </c>
      <c r="E7" s="6">
        <v>1</v>
      </c>
      <c r="F7" s="6" t="s">
        <v>20</v>
      </c>
      <c r="G7" s="9">
        <v>3000</v>
      </c>
      <c r="H7" s="12"/>
    </row>
    <row r="8" ht="18" spans="1:8">
      <c r="A8" s="6">
        <f t="shared" si="0"/>
        <v>6</v>
      </c>
      <c r="B8" s="11"/>
      <c r="C8" s="8" t="s">
        <v>21</v>
      </c>
      <c r="D8" s="8" t="s">
        <v>22</v>
      </c>
      <c r="E8" s="6">
        <v>1</v>
      </c>
      <c r="F8" s="6" t="s">
        <v>23</v>
      </c>
      <c r="G8" s="9">
        <v>25000</v>
      </c>
      <c r="H8" s="12" t="s">
        <v>24</v>
      </c>
    </row>
    <row r="9" ht="18" spans="1:8">
      <c r="A9" s="6">
        <f t="shared" si="0"/>
        <v>7</v>
      </c>
      <c r="B9" s="11"/>
      <c r="C9" s="8"/>
      <c r="D9" s="8"/>
      <c r="E9" s="6">
        <v>1</v>
      </c>
      <c r="F9" s="6" t="s">
        <v>23</v>
      </c>
      <c r="G9" s="9">
        <v>38000</v>
      </c>
      <c r="H9" s="12" t="s">
        <v>25</v>
      </c>
    </row>
    <row r="10" ht="39" customHeight="1" spans="1:8">
      <c r="A10" s="6">
        <f t="shared" si="0"/>
        <v>8</v>
      </c>
      <c r="B10" s="11"/>
      <c r="C10" s="8"/>
      <c r="D10" s="8"/>
      <c r="E10" s="6">
        <v>1</v>
      </c>
      <c r="F10" s="6" t="s">
        <v>23</v>
      </c>
      <c r="G10" s="9">
        <v>47000</v>
      </c>
      <c r="H10" s="12" t="s">
        <v>26</v>
      </c>
    </row>
    <row r="11" ht="18" spans="1:8">
      <c r="A11" s="6">
        <f t="shared" si="0"/>
        <v>9</v>
      </c>
      <c r="B11" s="11"/>
      <c r="C11" s="8" t="s">
        <v>27</v>
      </c>
      <c r="D11" s="8" t="s">
        <v>28</v>
      </c>
      <c r="E11" s="6">
        <v>1</v>
      </c>
      <c r="F11" s="6" t="s">
        <v>23</v>
      </c>
      <c r="G11" s="9">
        <v>6000</v>
      </c>
      <c r="H11" s="12" t="s">
        <v>24</v>
      </c>
    </row>
    <row r="12" ht="18" spans="1:8">
      <c r="A12" s="6">
        <f t="shared" si="0"/>
        <v>10</v>
      </c>
      <c r="B12" s="11"/>
      <c r="C12" s="8"/>
      <c r="D12" s="8"/>
      <c r="E12" s="6">
        <v>1</v>
      </c>
      <c r="F12" s="6" t="s">
        <v>23</v>
      </c>
      <c r="G12" s="9">
        <v>10000</v>
      </c>
      <c r="H12" s="12" t="s">
        <v>25</v>
      </c>
    </row>
    <row r="13" ht="18" spans="1:8">
      <c r="A13" s="6">
        <f t="shared" si="0"/>
        <v>11</v>
      </c>
      <c r="B13" s="11"/>
      <c r="C13" s="8"/>
      <c r="D13" s="8"/>
      <c r="E13" s="6">
        <v>1</v>
      </c>
      <c r="F13" s="6" t="s">
        <v>23</v>
      </c>
      <c r="G13" s="9">
        <v>13000</v>
      </c>
      <c r="H13" s="12" t="s">
        <v>26</v>
      </c>
    </row>
    <row r="14" spans="1:8">
      <c r="A14" s="6">
        <f t="shared" si="0"/>
        <v>12</v>
      </c>
      <c r="B14" s="11"/>
      <c r="C14" s="8" t="s">
        <v>29</v>
      </c>
      <c r="D14" s="8"/>
      <c r="E14" s="6">
        <v>1</v>
      </c>
      <c r="F14" s="6" t="s">
        <v>20</v>
      </c>
      <c r="G14" s="9">
        <v>1100</v>
      </c>
      <c r="H14" s="12" t="s">
        <v>30</v>
      </c>
    </row>
    <row r="15" spans="1:8">
      <c r="A15" s="6">
        <f t="shared" si="0"/>
        <v>13</v>
      </c>
      <c r="B15" s="11"/>
      <c r="C15" s="8" t="s">
        <v>31</v>
      </c>
      <c r="D15" s="8"/>
      <c r="E15" s="6">
        <v>1</v>
      </c>
      <c r="F15" s="6" t="s">
        <v>20</v>
      </c>
      <c r="G15" s="9">
        <v>6000</v>
      </c>
      <c r="H15" s="12"/>
    </row>
    <row r="16" ht="18" spans="1:8">
      <c r="A16" s="6">
        <f t="shared" si="0"/>
        <v>14</v>
      </c>
      <c r="B16" s="11"/>
      <c r="C16" s="8" t="s">
        <v>32</v>
      </c>
      <c r="D16" s="8"/>
      <c r="E16" s="6">
        <v>1</v>
      </c>
      <c r="F16" s="6" t="s">
        <v>33</v>
      </c>
      <c r="G16" s="9">
        <v>300</v>
      </c>
      <c r="H16" s="12" t="s">
        <v>34</v>
      </c>
    </row>
    <row r="17" ht="18" spans="1:8">
      <c r="A17" s="6">
        <f t="shared" si="0"/>
        <v>15</v>
      </c>
      <c r="B17" s="11"/>
      <c r="C17" s="8" t="s">
        <v>35</v>
      </c>
      <c r="D17" s="8"/>
      <c r="E17" s="6">
        <v>1</v>
      </c>
      <c r="F17" s="6" t="s">
        <v>36</v>
      </c>
      <c r="G17" s="9">
        <v>280</v>
      </c>
      <c r="H17" s="12" t="s">
        <v>37</v>
      </c>
    </row>
    <row r="18" ht="21" spans="1:8">
      <c r="A18" s="6">
        <f t="shared" ref="A18:A23" si="1">ROW()-2</f>
        <v>16</v>
      </c>
      <c r="B18" s="7" t="s">
        <v>38</v>
      </c>
      <c r="C18" s="6" t="s">
        <v>39</v>
      </c>
      <c r="D18" s="13" t="s">
        <v>40</v>
      </c>
      <c r="E18" s="6">
        <v>1</v>
      </c>
      <c r="F18" s="6" t="s">
        <v>41</v>
      </c>
      <c r="G18" s="9">
        <v>40</v>
      </c>
      <c r="H18" s="12" t="s">
        <v>42</v>
      </c>
    </row>
    <row r="19" ht="21" spans="1:8">
      <c r="A19" s="6">
        <f t="shared" si="1"/>
        <v>17</v>
      </c>
      <c r="B19" s="11"/>
      <c r="C19" s="6"/>
      <c r="D19" s="13" t="s">
        <v>43</v>
      </c>
      <c r="E19" s="6">
        <v>1</v>
      </c>
      <c r="F19" s="6" t="s">
        <v>41</v>
      </c>
      <c r="G19" s="9">
        <v>65</v>
      </c>
      <c r="H19" s="12"/>
    </row>
    <row r="20" ht="21" spans="1:8">
      <c r="A20" s="6">
        <f t="shared" si="1"/>
        <v>18</v>
      </c>
      <c r="B20" s="11"/>
      <c r="C20" s="6"/>
      <c r="D20" s="13" t="s">
        <v>44</v>
      </c>
      <c r="E20" s="6">
        <v>1</v>
      </c>
      <c r="F20" s="6" t="s">
        <v>41</v>
      </c>
      <c r="G20" s="9">
        <v>80</v>
      </c>
      <c r="H20" s="12"/>
    </row>
    <row r="21" ht="21" spans="1:8">
      <c r="A21" s="6">
        <f t="shared" si="1"/>
        <v>19</v>
      </c>
      <c r="B21" s="11"/>
      <c r="C21" s="6"/>
      <c r="D21" s="13" t="s">
        <v>45</v>
      </c>
      <c r="E21" s="6">
        <v>1</v>
      </c>
      <c r="F21" s="6" t="s">
        <v>46</v>
      </c>
      <c r="G21" s="9">
        <v>56</v>
      </c>
      <c r="H21" s="12"/>
    </row>
    <row r="22" ht="31.5" spans="1:8">
      <c r="A22" s="6">
        <f t="shared" si="1"/>
        <v>20</v>
      </c>
      <c r="B22" s="11"/>
      <c r="C22" s="6"/>
      <c r="D22" s="13" t="s">
        <v>47</v>
      </c>
      <c r="E22" s="6">
        <v>1</v>
      </c>
      <c r="F22" s="6" t="s">
        <v>48</v>
      </c>
      <c r="G22" s="9">
        <v>65</v>
      </c>
      <c r="H22" s="12"/>
    </row>
    <row r="23" spans="1:8">
      <c r="A23" s="6">
        <f t="shared" si="1"/>
        <v>21</v>
      </c>
      <c r="B23" s="11"/>
      <c r="C23" s="6"/>
      <c r="D23" s="13" t="s">
        <v>49</v>
      </c>
      <c r="E23" s="6">
        <v>1</v>
      </c>
      <c r="F23" s="6" t="s">
        <v>50</v>
      </c>
      <c r="G23" s="9">
        <v>22</v>
      </c>
      <c r="H23" s="12"/>
    </row>
    <row r="24" ht="45" spans="1:8">
      <c r="A24" s="6">
        <f t="shared" ref="A24:A43" si="2">ROW()-2</f>
        <v>22</v>
      </c>
      <c r="B24" s="14" t="s">
        <v>51</v>
      </c>
      <c r="C24" s="15" t="s">
        <v>52</v>
      </c>
      <c r="D24" s="8" t="s">
        <v>53</v>
      </c>
      <c r="E24" s="6">
        <v>1</v>
      </c>
      <c r="F24" s="6" t="s">
        <v>54</v>
      </c>
      <c r="G24" s="9">
        <v>250</v>
      </c>
      <c r="H24" s="15"/>
    </row>
    <row r="25" ht="45" spans="1:8">
      <c r="A25" s="6">
        <f t="shared" si="2"/>
        <v>23</v>
      </c>
      <c r="B25" s="16"/>
      <c r="C25" s="15" t="s">
        <v>55</v>
      </c>
      <c r="D25" s="8" t="s">
        <v>56</v>
      </c>
      <c r="E25" s="6">
        <v>1</v>
      </c>
      <c r="F25" s="6" t="s">
        <v>54</v>
      </c>
      <c r="G25" s="9">
        <v>260</v>
      </c>
      <c r="H25" s="15"/>
    </row>
    <row r="26" ht="45" spans="1:8">
      <c r="A26" s="6">
        <f t="shared" si="2"/>
        <v>24</v>
      </c>
      <c r="B26" s="16"/>
      <c r="C26" s="15" t="s">
        <v>57</v>
      </c>
      <c r="D26" s="8" t="s">
        <v>58</v>
      </c>
      <c r="E26" s="6">
        <v>1</v>
      </c>
      <c r="F26" s="6" t="s">
        <v>54</v>
      </c>
      <c r="G26" s="9">
        <v>320</v>
      </c>
      <c r="H26" s="15"/>
    </row>
    <row r="27" ht="45" spans="1:8">
      <c r="A27" s="6">
        <f t="shared" si="2"/>
        <v>25</v>
      </c>
      <c r="B27" s="17"/>
      <c r="C27" s="15" t="s">
        <v>59</v>
      </c>
      <c r="D27" s="8" t="s">
        <v>60</v>
      </c>
      <c r="E27" s="6">
        <v>1</v>
      </c>
      <c r="F27" s="6" t="s">
        <v>61</v>
      </c>
      <c r="G27" s="9">
        <v>1500</v>
      </c>
      <c r="H27" s="15"/>
    </row>
    <row r="28" ht="56.25" spans="1:8">
      <c r="A28" s="6">
        <f t="shared" si="2"/>
        <v>26</v>
      </c>
      <c r="B28" s="14" t="s">
        <v>62</v>
      </c>
      <c r="C28" s="15" t="s">
        <v>63</v>
      </c>
      <c r="D28" s="18" t="s">
        <v>64</v>
      </c>
      <c r="E28" s="6">
        <v>1</v>
      </c>
      <c r="F28" s="6" t="s">
        <v>65</v>
      </c>
      <c r="G28" s="9">
        <v>1600</v>
      </c>
      <c r="H28" s="15"/>
    </row>
    <row r="29" ht="56.25" spans="1:8">
      <c r="A29" s="6">
        <f t="shared" si="2"/>
        <v>27</v>
      </c>
      <c r="B29" s="16"/>
      <c r="C29" s="15" t="s">
        <v>66</v>
      </c>
      <c r="D29" s="18" t="s">
        <v>67</v>
      </c>
      <c r="E29" s="6">
        <v>1</v>
      </c>
      <c r="F29" s="6" t="s">
        <v>65</v>
      </c>
      <c r="G29" s="9">
        <v>1200</v>
      </c>
      <c r="H29" s="15"/>
    </row>
    <row r="30" ht="56.25" spans="1:8">
      <c r="A30" s="6">
        <f t="shared" si="2"/>
        <v>28</v>
      </c>
      <c r="B30" s="16"/>
      <c r="C30" s="15" t="s">
        <v>68</v>
      </c>
      <c r="D30" s="18" t="s">
        <v>69</v>
      </c>
      <c r="E30" s="6">
        <v>1</v>
      </c>
      <c r="F30" s="6" t="s">
        <v>65</v>
      </c>
      <c r="G30" s="9">
        <v>1000</v>
      </c>
      <c r="H30" s="15"/>
    </row>
    <row r="31" ht="56.25" spans="1:8">
      <c r="A31" s="6">
        <f t="shared" si="2"/>
        <v>29</v>
      </c>
      <c r="B31" s="16"/>
      <c r="C31" s="15" t="s">
        <v>70</v>
      </c>
      <c r="D31" s="18" t="s">
        <v>71</v>
      </c>
      <c r="E31" s="6">
        <v>1</v>
      </c>
      <c r="F31" s="6" t="s">
        <v>72</v>
      </c>
      <c r="G31" s="9">
        <v>150</v>
      </c>
      <c r="H31" s="15"/>
    </row>
    <row r="32" ht="56.25" spans="1:8">
      <c r="A32" s="6">
        <f t="shared" si="2"/>
        <v>30</v>
      </c>
      <c r="B32" s="16"/>
      <c r="C32" s="15" t="s">
        <v>73</v>
      </c>
      <c r="D32" s="18" t="s">
        <v>74</v>
      </c>
      <c r="E32" s="6">
        <v>1</v>
      </c>
      <c r="F32" s="6" t="s">
        <v>72</v>
      </c>
      <c r="G32" s="9">
        <v>150</v>
      </c>
      <c r="H32" s="15"/>
    </row>
    <row r="33" ht="56.25" spans="1:8">
      <c r="A33" s="6">
        <f t="shared" si="2"/>
        <v>31</v>
      </c>
      <c r="B33" s="16"/>
      <c r="C33" s="15" t="s">
        <v>75</v>
      </c>
      <c r="D33" s="18" t="s">
        <v>76</v>
      </c>
      <c r="E33" s="6">
        <v>1</v>
      </c>
      <c r="F33" s="6" t="s">
        <v>72</v>
      </c>
      <c r="G33" s="9">
        <v>150</v>
      </c>
      <c r="H33" s="15"/>
    </row>
    <row r="34" ht="112.5" spans="1:8">
      <c r="A34" s="6">
        <f t="shared" si="2"/>
        <v>32</v>
      </c>
      <c r="B34" s="16"/>
      <c r="C34" s="15" t="s">
        <v>77</v>
      </c>
      <c r="D34" s="18" t="s">
        <v>78</v>
      </c>
      <c r="E34" s="6">
        <v>1</v>
      </c>
      <c r="F34" s="6" t="s">
        <v>79</v>
      </c>
      <c r="G34" s="9">
        <v>150</v>
      </c>
      <c r="H34" s="15"/>
    </row>
    <row r="35" ht="56.25" spans="1:8">
      <c r="A35" s="6">
        <f t="shared" si="2"/>
        <v>33</v>
      </c>
      <c r="B35" s="16"/>
      <c r="C35" s="15" t="s">
        <v>80</v>
      </c>
      <c r="D35" s="18" t="s">
        <v>81</v>
      </c>
      <c r="E35" s="6">
        <v>1</v>
      </c>
      <c r="F35" s="6" t="s">
        <v>72</v>
      </c>
      <c r="G35" s="9">
        <v>180</v>
      </c>
      <c r="H35" s="15"/>
    </row>
    <row r="36" ht="45" spans="1:8">
      <c r="A36" s="6">
        <f t="shared" si="2"/>
        <v>34</v>
      </c>
      <c r="B36" s="16"/>
      <c r="C36" s="15" t="s">
        <v>82</v>
      </c>
      <c r="D36" s="18" t="s">
        <v>83</v>
      </c>
      <c r="E36" s="6">
        <v>1</v>
      </c>
      <c r="F36" s="6" t="s">
        <v>72</v>
      </c>
      <c r="G36" s="9">
        <v>280</v>
      </c>
      <c r="H36" s="15"/>
    </row>
    <row r="37" ht="67.5" spans="1:8">
      <c r="A37" s="6">
        <f t="shared" si="2"/>
        <v>35</v>
      </c>
      <c r="B37" s="16"/>
      <c r="C37" s="15" t="s">
        <v>84</v>
      </c>
      <c r="D37" s="18" t="s">
        <v>85</v>
      </c>
      <c r="E37" s="6">
        <v>1</v>
      </c>
      <c r="F37" s="6" t="s">
        <v>61</v>
      </c>
      <c r="G37" s="9">
        <v>1000</v>
      </c>
      <c r="H37" s="15"/>
    </row>
    <row r="38" ht="67.5" spans="1:8">
      <c r="A38" s="6">
        <f t="shared" si="2"/>
        <v>36</v>
      </c>
      <c r="B38" s="16"/>
      <c r="C38" s="15" t="s">
        <v>86</v>
      </c>
      <c r="D38" s="18" t="s">
        <v>87</v>
      </c>
      <c r="E38" s="6">
        <v>1</v>
      </c>
      <c r="F38" s="6" t="s">
        <v>61</v>
      </c>
      <c r="G38" s="9">
        <v>1500</v>
      </c>
      <c r="H38" s="15"/>
    </row>
    <row r="39" spans="1:8">
      <c r="A39" s="6">
        <f t="shared" si="2"/>
        <v>37</v>
      </c>
      <c r="B39" s="17"/>
      <c r="C39" s="18" t="s">
        <v>88</v>
      </c>
      <c r="D39" s="18"/>
      <c r="E39" s="6">
        <v>1</v>
      </c>
      <c r="F39" s="6" t="s">
        <v>72</v>
      </c>
      <c r="G39" s="9">
        <v>50</v>
      </c>
      <c r="H39" s="15"/>
    </row>
    <row r="40" spans="1:8">
      <c r="A40" s="6">
        <f t="shared" si="2"/>
        <v>38</v>
      </c>
      <c r="B40" s="14" t="s">
        <v>89</v>
      </c>
      <c r="C40" s="8" t="s">
        <v>90</v>
      </c>
      <c r="D40" s="18" t="s">
        <v>91</v>
      </c>
      <c r="E40" s="6">
        <v>1</v>
      </c>
      <c r="F40" s="6" t="s">
        <v>92</v>
      </c>
      <c r="G40" s="9">
        <v>150</v>
      </c>
      <c r="H40" s="15"/>
    </row>
    <row r="41" spans="1:8">
      <c r="A41" s="6">
        <f t="shared" si="2"/>
        <v>39</v>
      </c>
      <c r="B41" s="17"/>
      <c r="C41" s="8" t="s">
        <v>93</v>
      </c>
      <c r="D41" s="18" t="s">
        <v>94</v>
      </c>
      <c r="E41" s="6">
        <v>1</v>
      </c>
      <c r="F41" s="6" t="s">
        <v>95</v>
      </c>
      <c r="G41" s="9">
        <v>50</v>
      </c>
      <c r="H41" s="15"/>
    </row>
    <row r="42" s="1" customFormat="1" ht="22.5" spans="1:8">
      <c r="A42" s="6">
        <f t="shared" si="2"/>
        <v>40</v>
      </c>
      <c r="B42" s="14" t="s">
        <v>96</v>
      </c>
      <c r="C42" s="8" t="s">
        <v>97</v>
      </c>
      <c r="D42" s="15" t="s">
        <v>98</v>
      </c>
      <c r="E42" s="6">
        <v>1</v>
      </c>
      <c r="F42" s="6" t="s">
        <v>99</v>
      </c>
      <c r="G42" s="9">
        <v>270</v>
      </c>
      <c r="H42" s="15"/>
    </row>
    <row r="43" s="1" customFormat="1" spans="1:8">
      <c r="A43" s="6">
        <f t="shared" si="2"/>
        <v>41</v>
      </c>
      <c r="B43" s="16"/>
      <c r="C43" s="8"/>
      <c r="D43" s="15" t="s">
        <v>100</v>
      </c>
      <c r="E43" s="6">
        <v>1</v>
      </c>
      <c r="F43" s="6" t="s">
        <v>99</v>
      </c>
      <c r="G43" s="9">
        <v>342</v>
      </c>
      <c r="H43" s="15"/>
    </row>
    <row r="44" s="1" customFormat="1" ht="22.5" spans="1:8">
      <c r="A44" s="6">
        <f t="shared" ref="A44:A86" si="3">ROW()-2</f>
        <v>42</v>
      </c>
      <c r="B44" s="16"/>
      <c r="C44" s="18" t="s">
        <v>101</v>
      </c>
      <c r="D44" s="15" t="s">
        <v>102</v>
      </c>
      <c r="E44" s="6">
        <v>1</v>
      </c>
      <c r="F44" s="6" t="s">
        <v>99</v>
      </c>
      <c r="G44" s="9">
        <v>540</v>
      </c>
      <c r="H44" s="15"/>
    </row>
    <row r="45" s="1" customFormat="1" spans="1:8">
      <c r="A45" s="6">
        <f t="shared" si="3"/>
        <v>43</v>
      </c>
      <c r="B45" s="16"/>
      <c r="C45" s="8" t="s">
        <v>103</v>
      </c>
      <c r="D45" s="15" t="s">
        <v>104</v>
      </c>
      <c r="E45" s="6">
        <v>1</v>
      </c>
      <c r="F45" s="6" t="s">
        <v>105</v>
      </c>
      <c r="G45" s="9">
        <v>855</v>
      </c>
      <c r="H45" s="15"/>
    </row>
    <row r="46" s="1" customFormat="1" spans="1:8">
      <c r="A46" s="6">
        <f t="shared" si="3"/>
        <v>44</v>
      </c>
      <c r="B46" s="16"/>
      <c r="C46" s="8"/>
      <c r="D46" s="15" t="s">
        <v>106</v>
      </c>
      <c r="E46" s="6">
        <v>1</v>
      </c>
      <c r="F46" s="6" t="s">
        <v>105</v>
      </c>
      <c r="G46" s="9">
        <v>640.8</v>
      </c>
      <c r="H46" s="15"/>
    </row>
    <row r="47" s="1" customFormat="1" ht="22.5" spans="1:8">
      <c r="A47" s="6">
        <f t="shared" si="3"/>
        <v>45</v>
      </c>
      <c r="B47" s="16"/>
      <c r="C47" s="18" t="s">
        <v>107</v>
      </c>
      <c r="D47" s="15" t="s">
        <v>108</v>
      </c>
      <c r="E47" s="6">
        <v>1</v>
      </c>
      <c r="F47" s="6" t="s">
        <v>99</v>
      </c>
      <c r="G47" s="9">
        <v>756</v>
      </c>
      <c r="H47" s="15"/>
    </row>
    <row r="48" s="1" customFormat="1" spans="1:8">
      <c r="A48" s="6">
        <f t="shared" si="3"/>
        <v>46</v>
      </c>
      <c r="B48" s="16"/>
      <c r="C48" s="15" t="s">
        <v>109</v>
      </c>
      <c r="D48" s="15" t="s">
        <v>110</v>
      </c>
      <c r="E48" s="6">
        <v>1</v>
      </c>
      <c r="F48" s="6" t="s">
        <v>111</v>
      </c>
      <c r="G48" s="9">
        <v>864</v>
      </c>
      <c r="H48" s="15"/>
    </row>
    <row r="49" s="1" customFormat="1" spans="1:8">
      <c r="A49" s="6">
        <f t="shared" si="3"/>
        <v>47</v>
      </c>
      <c r="B49" s="16"/>
      <c r="C49" s="8" t="s">
        <v>112</v>
      </c>
      <c r="D49" s="8" t="s">
        <v>113</v>
      </c>
      <c r="E49" s="6">
        <v>1</v>
      </c>
      <c r="F49" s="6" t="s">
        <v>92</v>
      </c>
      <c r="G49" s="9">
        <v>234</v>
      </c>
      <c r="H49" s="15"/>
    </row>
    <row r="50" s="1" customFormat="1" spans="1:8">
      <c r="A50" s="6">
        <f t="shared" si="3"/>
        <v>48</v>
      </c>
      <c r="B50" s="16"/>
      <c r="C50" s="8"/>
      <c r="D50" s="8"/>
      <c r="E50" s="6">
        <v>1</v>
      </c>
      <c r="F50" s="6" t="s">
        <v>92</v>
      </c>
      <c r="G50" s="9">
        <v>54</v>
      </c>
      <c r="H50" s="15"/>
    </row>
    <row r="51" spans="1:8">
      <c r="A51" s="6">
        <f t="shared" si="3"/>
        <v>49</v>
      </c>
      <c r="B51" s="16"/>
      <c r="C51" s="8" t="s">
        <v>114</v>
      </c>
      <c r="D51" s="8" t="s">
        <v>115</v>
      </c>
      <c r="E51" s="6">
        <v>1</v>
      </c>
      <c r="F51" s="6" t="s">
        <v>111</v>
      </c>
      <c r="G51" s="9">
        <v>800</v>
      </c>
      <c r="H51" s="15"/>
    </row>
    <row r="52" spans="1:8">
      <c r="A52" s="6">
        <f t="shared" si="3"/>
        <v>50</v>
      </c>
      <c r="B52" s="16"/>
      <c r="C52" s="8" t="s">
        <v>116</v>
      </c>
      <c r="D52" s="8" t="s">
        <v>117</v>
      </c>
      <c r="E52" s="6">
        <v>1</v>
      </c>
      <c r="F52" s="6" t="s">
        <v>111</v>
      </c>
      <c r="G52" s="9">
        <v>800</v>
      </c>
      <c r="H52" s="15"/>
    </row>
    <row r="53" spans="1:8">
      <c r="A53" s="6">
        <f t="shared" si="3"/>
        <v>51</v>
      </c>
      <c r="B53" s="16"/>
      <c r="C53" s="8" t="s">
        <v>118</v>
      </c>
      <c r="D53" s="8" t="s">
        <v>119</v>
      </c>
      <c r="E53" s="6">
        <v>1</v>
      </c>
      <c r="F53" s="6" t="s">
        <v>111</v>
      </c>
      <c r="G53" s="9">
        <v>1000</v>
      </c>
      <c r="H53" s="15"/>
    </row>
    <row r="54" spans="1:8">
      <c r="A54" s="6">
        <f t="shared" si="3"/>
        <v>52</v>
      </c>
      <c r="B54" s="16"/>
      <c r="C54" s="15" t="s">
        <v>120</v>
      </c>
      <c r="D54" s="18" t="s">
        <v>121</v>
      </c>
      <c r="E54" s="6">
        <v>1</v>
      </c>
      <c r="F54" s="6" t="s">
        <v>111</v>
      </c>
      <c r="G54" s="9">
        <v>1000</v>
      </c>
      <c r="H54" s="15"/>
    </row>
    <row r="55" spans="1:8">
      <c r="A55" s="6">
        <f t="shared" si="3"/>
        <v>53</v>
      </c>
      <c r="B55" s="16"/>
      <c r="C55" s="15" t="s">
        <v>122</v>
      </c>
      <c r="D55" s="18" t="s">
        <v>121</v>
      </c>
      <c r="E55" s="6">
        <v>1</v>
      </c>
      <c r="F55" s="6" t="s">
        <v>123</v>
      </c>
      <c r="G55" s="9">
        <v>3500</v>
      </c>
      <c r="H55" s="15"/>
    </row>
    <row r="56" spans="1:8">
      <c r="A56" s="6">
        <f t="shared" si="3"/>
        <v>54</v>
      </c>
      <c r="B56" s="16"/>
      <c r="C56" s="8" t="s">
        <v>124</v>
      </c>
      <c r="D56" s="8" t="s">
        <v>125</v>
      </c>
      <c r="E56" s="6">
        <v>1</v>
      </c>
      <c r="F56" s="6" t="s">
        <v>111</v>
      </c>
      <c r="G56" s="9">
        <v>800</v>
      </c>
      <c r="H56" s="15"/>
    </row>
    <row r="57" spans="1:8">
      <c r="A57" s="6">
        <f t="shared" si="3"/>
        <v>55</v>
      </c>
      <c r="B57" s="16"/>
      <c r="C57" s="15" t="s">
        <v>126</v>
      </c>
      <c r="D57" s="18" t="s">
        <v>121</v>
      </c>
      <c r="E57" s="6">
        <v>1</v>
      </c>
      <c r="F57" s="6" t="s">
        <v>123</v>
      </c>
      <c r="G57" s="9">
        <v>500</v>
      </c>
      <c r="H57" s="15"/>
    </row>
    <row r="58" spans="1:8">
      <c r="A58" s="6">
        <f t="shared" si="3"/>
        <v>56</v>
      </c>
      <c r="B58" s="16"/>
      <c r="C58" s="15" t="s">
        <v>127</v>
      </c>
      <c r="D58" s="15"/>
      <c r="E58" s="6">
        <v>1</v>
      </c>
      <c r="F58" s="6" t="s">
        <v>128</v>
      </c>
      <c r="G58" s="9">
        <v>2500</v>
      </c>
      <c r="H58" s="18"/>
    </row>
    <row r="59" ht="22.5" spans="1:8">
      <c r="A59" s="6">
        <f t="shared" si="3"/>
        <v>57</v>
      </c>
      <c r="B59" s="16"/>
      <c r="C59" s="15" t="s">
        <v>129</v>
      </c>
      <c r="D59" s="15" t="s">
        <v>130</v>
      </c>
      <c r="E59" s="6">
        <v>1</v>
      </c>
      <c r="F59" s="6" t="s">
        <v>131</v>
      </c>
      <c r="G59" s="9">
        <v>1500</v>
      </c>
      <c r="H59" s="18"/>
    </row>
    <row r="60" ht="22.5" spans="1:8">
      <c r="A60" s="6">
        <f t="shared" si="3"/>
        <v>58</v>
      </c>
      <c r="B60" s="16"/>
      <c r="C60" s="15" t="s">
        <v>132</v>
      </c>
      <c r="D60" s="15" t="s">
        <v>133</v>
      </c>
      <c r="E60" s="6">
        <v>1</v>
      </c>
      <c r="F60" s="6" t="s">
        <v>111</v>
      </c>
      <c r="G60" s="9">
        <v>300</v>
      </c>
      <c r="H60" s="18"/>
    </row>
    <row r="61" spans="1:8">
      <c r="A61" s="6">
        <f t="shared" si="3"/>
        <v>59</v>
      </c>
      <c r="B61" s="16"/>
      <c r="C61" s="15" t="s">
        <v>134</v>
      </c>
      <c r="D61" s="15" t="s">
        <v>135</v>
      </c>
      <c r="E61" s="6">
        <v>1</v>
      </c>
      <c r="F61" s="6" t="s">
        <v>20</v>
      </c>
      <c r="G61" s="9">
        <v>300</v>
      </c>
      <c r="H61" s="18"/>
    </row>
    <row r="62" spans="1:8">
      <c r="A62" s="6">
        <f t="shared" si="3"/>
        <v>60</v>
      </c>
      <c r="B62" s="16"/>
      <c r="C62" s="15" t="s">
        <v>136</v>
      </c>
      <c r="D62" s="15" t="s">
        <v>137</v>
      </c>
      <c r="E62" s="6">
        <v>1</v>
      </c>
      <c r="F62" s="6" t="s">
        <v>20</v>
      </c>
      <c r="G62" s="9">
        <v>1600</v>
      </c>
      <c r="H62" s="18"/>
    </row>
    <row r="63" spans="1:8">
      <c r="A63" s="6">
        <f t="shared" si="3"/>
        <v>61</v>
      </c>
      <c r="B63" s="16"/>
      <c r="C63" s="15" t="s">
        <v>138</v>
      </c>
      <c r="D63" s="15"/>
      <c r="E63" s="6">
        <v>1</v>
      </c>
      <c r="F63" s="6" t="s">
        <v>139</v>
      </c>
      <c r="G63" s="9">
        <v>700</v>
      </c>
      <c r="H63" s="18"/>
    </row>
    <row r="64" spans="1:8">
      <c r="A64" s="6">
        <f t="shared" si="3"/>
        <v>62</v>
      </c>
      <c r="B64" s="16"/>
      <c r="C64" s="15" t="s">
        <v>140</v>
      </c>
      <c r="D64" s="15" t="s">
        <v>141</v>
      </c>
      <c r="E64" s="6">
        <v>1</v>
      </c>
      <c r="F64" s="6" t="s">
        <v>142</v>
      </c>
      <c r="G64" s="9">
        <v>300</v>
      </c>
      <c r="H64" s="18"/>
    </row>
    <row r="65" spans="1:8">
      <c r="A65" s="6">
        <f t="shared" si="3"/>
        <v>63</v>
      </c>
      <c r="B65" s="16"/>
      <c r="C65" s="15" t="s">
        <v>143</v>
      </c>
      <c r="D65" s="15" t="s">
        <v>144</v>
      </c>
      <c r="E65" s="6">
        <v>1</v>
      </c>
      <c r="F65" s="6" t="s">
        <v>12</v>
      </c>
      <c r="G65" s="9">
        <v>2700</v>
      </c>
      <c r="H65" s="18"/>
    </row>
    <row r="66" ht="101.25" spans="1:8">
      <c r="A66" s="6">
        <f t="shared" si="3"/>
        <v>64</v>
      </c>
      <c r="B66" s="16"/>
      <c r="C66" s="15" t="s">
        <v>145</v>
      </c>
      <c r="D66" s="15" t="s">
        <v>146</v>
      </c>
      <c r="E66" s="6">
        <v>1</v>
      </c>
      <c r="F66" s="6" t="s">
        <v>147</v>
      </c>
      <c r="G66" s="9">
        <v>5500</v>
      </c>
      <c r="H66" s="18"/>
    </row>
    <row r="67" ht="135" spans="1:8">
      <c r="A67" s="6">
        <f t="shared" si="3"/>
        <v>65</v>
      </c>
      <c r="B67" s="16"/>
      <c r="C67" s="15" t="s">
        <v>148</v>
      </c>
      <c r="D67" s="15" t="s">
        <v>149</v>
      </c>
      <c r="E67" s="6">
        <v>1</v>
      </c>
      <c r="F67" s="6" t="s">
        <v>147</v>
      </c>
      <c r="G67" s="9">
        <v>9000</v>
      </c>
      <c r="H67" s="18"/>
    </row>
    <row r="68" ht="146.25" spans="1:8">
      <c r="A68" s="6">
        <f t="shared" si="3"/>
        <v>66</v>
      </c>
      <c r="B68" s="16"/>
      <c r="C68" s="15" t="s">
        <v>150</v>
      </c>
      <c r="D68" s="15" t="s">
        <v>151</v>
      </c>
      <c r="E68" s="6">
        <v>1</v>
      </c>
      <c r="F68" s="6" t="s">
        <v>147</v>
      </c>
      <c r="G68" s="9">
        <v>9000</v>
      </c>
      <c r="H68" s="18"/>
    </row>
    <row r="69" ht="78.75" spans="1:8">
      <c r="A69" s="6">
        <f t="shared" si="3"/>
        <v>67</v>
      </c>
      <c r="B69" s="16"/>
      <c r="C69" s="15" t="s">
        <v>152</v>
      </c>
      <c r="D69" s="15" t="s">
        <v>153</v>
      </c>
      <c r="E69" s="6">
        <v>1</v>
      </c>
      <c r="F69" s="6" t="s">
        <v>147</v>
      </c>
      <c r="G69" s="9">
        <v>7000</v>
      </c>
      <c r="H69" s="18"/>
    </row>
    <row r="70" ht="157.5" spans="1:8">
      <c r="A70" s="6">
        <f t="shared" si="3"/>
        <v>68</v>
      </c>
      <c r="B70" s="16"/>
      <c r="C70" s="15" t="s">
        <v>154</v>
      </c>
      <c r="D70" s="15" t="s">
        <v>155</v>
      </c>
      <c r="E70" s="6">
        <v>1</v>
      </c>
      <c r="F70" s="6" t="s">
        <v>147</v>
      </c>
      <c r="G70" s="9">
        <v>6800</v>
      </c>
      <c r="H70" s="18"/>
    </row>
    <row r="71" ht="90" spans="1:8">
      <c r="A71" s="6">
        <f t="shared" si="3"/>
        <v>69</v>
      </c>
      <c r="B71" s="16"/>
      <c r="C71" s="15" t="s">
        <v>156</v>
      </c>
      <c r="D71" s="15" t="s">
        <v>157</v>
      </c>
      <c r="E71" s="6">
        <v>1</v>
      </c>
      <c r="F71" s="6" t="s">
        <v>147</v>
      </c>
      <c r="G71" s="9">
        <v>4000</v>
      </c>
      <c r="H71" s="18"/>
    </row>
    <row r="72" ht="101.25" spans="1:8">
      <c r="A72" s="6">
        <f t="shared" si="3"/>
        <v>70</v>
      </c>
      <c r="B72" s="16"/>
      <c r="C72" s="15" t="s">
        <v>158</v>
      </c>
      <c r="D72" s="15" t="s">
        <v>159</v>
      </c>
      <c r="E72" s="6">
        <v>1</v>
      </c>
      <c r="F72" s="6" t="s">
        <v>160</v>
      </c>
      <c r="G72" s="9">
        <v>6800</v>
      </c>
      <c r="H72" s="18"/>
    </row>
    <row r="73" ht="22.5" spans="1:8">
      <c r="A73" s="6">
        <f t="shared" si="3"/>
        <v>71</v>
      </c>
      <c r="B73" s="16"/>
      <c r="C73" s="15" t="s">
        <v>161</v>
      </c>
      <c r="D73" s="15" t="s">
        <v>162</v>
      </c>
      <c r="E73" s="6">
        <v>1</v>
      </c>
      <c r="F73" s="6" t="s">
        <v>12</v>
      </c>
      <c r="G73" s="9">
        <v>7000</v>
      </c>
      <c r="H73" s="18"/>
    </row>
    <row r="74" ht="33.75" spans="1:8">
      <c r="A74" s="6">
        <f t="shared" si="3"/>
        <v>72</v>
      </c>
      <c r="B74" s="16"/>
      <c r="C74" s="15" t="s">
        <v>163</v>
      </c>
      <c r="D74" s="15" t="s">
        <v>164</v>
      </c>
      <c r="E74" s="6">
        <v>1</v>
      </c>
      <c r="F74" s="6" t="s">
        <v>12</v>
      </c>
      <c r="G74" s="9">
        <v>8000</v>
      </c>
      <c r="H74" s="18"/>
    </row>
    <row r="75" spans="1:8">
      <c r="A75" s="6">
        <f t="shared" si="3"/>
        <v>73</v>
      </c>
      <c r="B75" s="14" t="s">
        <v>165</v>
      </c>
      <c r="C75" s="8" t="s">
        <v>97</v>
      </c>
      <c r="D75" s="8" t="s">
        <v>166</v>
      </c>
      <c r="E75" s="6" t="s">
        <v>167</v>
      </c>
      <c r="F75" s="6" t="s">
        <v>168</v>
      </c>
      <c r="G75" s="9">
        <v>40</v>
      </c>
      <c r="H75" s="15"/>
    </row>
    <row r="76" spans="1:8">
      <c r="A76" s="6">
        <f t="shared" si="3"/>
        <v>74</v>
      </c>
      <c r="B76" s="16"/>
      <c r="C76" s="8"/>
      <c r="D76" s="8"/>
      <c r="E76" s="6" t="s">
        <v>169</v>
      </c>
      <c r="F76" s="6" t="s">
        <v>168</v>
      </c>
      <c r="G76" s="9">
        <v>30</v>
      </c>
      <c r="H76" s="15"/>
    </row>
    <row r="77" spans="1:8">
      <c r="A77" s="6">
        <f t="shared" si="3"/>
        <v>75</v>
      </c>
      <c r="B77" s="16"/>
      <c r="C77" s="8"/>
      <c r="D77" s="8" t="s">
        <v>170</v>
      </c>
      <c r="E77" s="6" t="s">
        <v>167</v>
      </c>
      <c r="F77" s="6" t="s">
        <v>168</v>
      </c>
      <c r="G77" s="19">
        <v>30</v>
      </c>
      <c r="H77" s="15"/>
    </row>
    <row r="78" spans="1:8">
      <c r="A78" s="6">
        <f t="shared" si="3"/>
        <v>76</v>
      </c>
      <c r="B78" s="16"/>
      <c r="C78" s="8"/>
      <c r="D78" s="8"/>
      <c r="E78" s="6" t="s">
        <v>169</v>
      </c>
      <c r="F78" s="6" t="s">
        <v>168</v>
      </c>
      <c r="G78" s="9">
        <v>28</v>
      </c>
      <c r="H78" s="15"/>
    </row>
    <row r="79" spans="1:8">
      <c r="A79" s="6">
        <f t="shared" si="3"/>
        <v>77</v>
      </c>
      <c r="B79" s="16"/>
      <c r="C79" s="8"/>
      <c r="D79" s="8" t="s">
        <v>171</v>
      </c>
      <c r="E79" s="6" t="s">
        <v>167</v>
      </c>
      <c r="F79" s="6" t="s">
        <v>168</v>
      </c>
      <c r="G79" s="9">
        <v>65</v>
      </c>
      <c r="H79" s="15"/>
    </row>
    <row r="80" ht="40" customHeight="1" spans="1:8">
      <c r="A80" s="6">
        <f t="shared" si="3"/>
        <v>78</v>
      </c>
      <c r="B80" s="16"/>
      <c r="C80" s="8"/>
      <c r="D80" s="8"/>
      <c r="E80" s="6" t="s">
        <v>169</v>
      </c>
      <c r="F80" s="6" t="s">
        <v>168</v>
      </c>
      <c r="G80" s="9">
        <v>57</v>
      </c>
      <c r="H80" s="15"/>
    </row>
    <row r="81" spans="1:8">
      <c r="A81" s="6">
        <f t="shared" si="3"/>
        <v>79</v>
      </c>
      <c r="B81" s="16"/>
      <c r="C81" s="8"/>
      <c r="D81" s="8" t="s">
        <v>172</v>
      </c>
      <c r="E81" s="6" t="s">
        <v>167</v>
      </c>
      <c r="F81" s="6" t="s">
        <v>168</v>
      </c>
      <c r="G81" s="9">
        <v>102</v>
      </c>
      <c r="H81" s="15"/>
    </row>
    <row r="82" ht="33" customHeight="1" spans="1:8">
      <c r="A82" s="6">
        <f t="shared" si="3"/>
        <v>80</v>
      </c>
      <c r="B82" s="16"/>
      <c r="C82" s="8"/>
      <c r="D82" s="8"/>
      <c r="E82" s="6" t="s">
        <v>169</v>
      </c>
      <c r="F82" s="6" t="s">
        <v>168</v>
      </c>
      <c r="G82" s="9">
        <v>90</v>
      </c>
      <c r="H82" s="15"/>
    </row>
    <row r="83" ht="22.5" spans="1:8">
      <c r="A83" s="6">
        <f t="shared" si="3"/>
        <v>81</v>
      </c>
      <c r="B83" s="16"/>
      <c r="C83" s="18" t="s">
        <v>101</v>
      </c>
      <c r="D83" s="15" t="s">
        <v>173</v>
      </c>
      <c r="E83" s="6">
        <v>100</v>
      </c>
      <c r="F83" s="6" t="s">
        <v>92</v>
      </c>
      <c r="G83" s="9">
        <v>180</v>
      </c>
      <c r="H83" s="15"/>
    </row>
    <row r="84" spans="1:8">
      <c r="A84" s="6">
        <f t="shared" si="3"/>
        <v>82</v>
      </c>
      <c r="B84" s="16"/>
      <c r="C84" s="8" t="s">
        <v>103</v>
      </c>
      <c r="D84" s="8" t="s">
        <v>174</v>
      </c>
      <c r="E84" s="6" t="s">
        <v>167</v>
      </c>
      <c r="F84" s="6" t="s">
        <v>92</v>
      </c>
      <c r="G84" s="9">
        <v>1.5</v>
      </c>
      <c r="H84" s="15"/>
    </row>
    <row r="85" spans="1:8">
      <c r="A85" s="6">
        <f t="shared" si="3"/>
        <v>83</v>
      </c>
      <c r="B85" s="16"/>
      <c r="C85" s="8"/>
      <c r="D85" s="8"/>
      <c r="E85" s="6" t="s">
        <v>175</v>
      </c>
      <c r="F85" s="6" t="s">
        <v>92</v>
      </c>
      <c r="G85" s="9">
        <v>0.786666666666667</v>
      </c>
      <c r="H85" s="15"/>
    </row>
    <row r="86" spans="1:8">
      <c r="A86" s="6">
        <f t="shared" si="3"/>
        <v>84</v>
      </c>
      <c r="B86" s="16"/>
      <c r="C86" s="8"/>
      <c r="D86" s="8"/>
      <c r="E86" s="6" t="s">
        <v>176</v>
      </c>
      <c r="F86" s="6" t="s">
        <v>92</v>
      </c>
      <c r="G86" s="9">
        <v>0.548333333333333</v>
      </c>
      <c r="H86" s="15"/>
    </row>
    <row r="87" ht="22.5" spans="1:8">
      <c r="A87" s="6">
        <f t="shared" ref="A87:A150" si="4">ROW()-2</f>
        <v>85</v>
      </c>
      <c r="B87" s="16"/>
      <c r="C87" s="8" t="s">
        <v>177</v>
      </c>
      <c r="D87" s="15" t="s">
        <v>178</v>
      </c>
      <c r="E87" s="6">
        <v>1</v>
      </c>
      <c r="F87" s="6" t="s">
        <v>92</v>
      </c>
      <c r="G87" s="9">
        <v>0.483333333333333</v>
      </c>
      <c r="H87" s="15"/>
    </row>
    <row r="88" spans="1:8">
      <c r="A88" s="6">
        <f t="shared" si="4"/>
        <v>86</v>
      </c>
      <c r="B88" s="16"/>
      <c r="C88" s="8" t="s">
        <v>112</v>
      </c>
      <c r="D88" s="15" t="s">
        <v>179</v>
      </c>
      <c r="E88" s="6" t="s">
        <v>167</v>
      </c>
      <c r="F88" s="6" t="s">
        <v>92</v>
      </c>
      <c r="G88" s="9">
        <v>1.15</v>
      </c>
      <c r="H88" s="15"/>
    </row>
    <row r="89" spans="1:8">
      <c r="A89" s="6">
        <f t="shared" si="4"/>
        <v>87</v>
      </c>
      <c r="B89" s="16"/>
      <c r="C89" s="8"/>
      <c r="D89" s="15"/>
      <c r="E89" s="6" t="s">
        <v>175</v>
      </c>
      <c r="F89" s="6" t="s">
        <v>92</v>
      </c>
      <c r="G89" s="9">
        <v>0.92</v>
      </c>
      <c r="H89" s="15"/>
    </row>
    <row r="90" spans="1:8">
      <c r="A90" s="6">
        <f t="shared" si="4"/>
        <v>88</v>
      </c>
      <c r="B90" s="16"/>
      <c r="C90" s="8"/>
      <c r="D90" s="15"/>
      <c r="E90" s="6" t="s">
        <v>176</v>
      </c>
      <c r="F90" s="6" t="s">
        <v>92</v>
      </c>
      <c r="G90" s="9">
        <v>0.69</v>
      </c>
      <c r="H90" s="15"/>
    </row>
    <row r="91" spans="1:8">
      <c r="A91" s="6">
        <f t="shared" si="4"/>
        <v>89</v>
      </c>
      <c r="B91" s="16"/>
      <c r="C91" s="8" t="s">
        <v>180</v>
      </c>
      <c r="D91" s="15" t="s">
        <v>181</v>
      </c>
      <c r="E91" s="6">
        <v>1</v>
      </c>
      <c r="F91" s="6" t="s">
        <v>50</v>
      </c>
      <c r="G91" s="9">
        <v>0.92</v>
      </c>
      <c r="H91" s="15"/>
    </row>
    <row r="92" spans="1:8">
      <c r="A92" s="6">
        <f t="shared" si="4"/>
        <v>90</v>
      </c>
      <c r="B92" s="16"/>
      <c r="C92" s="8" t="s">
        <v>182</v>
      </c>
      <c r="D92" s="15" t="s">
        <v>183</v>
      </c>
      <c r="E92" s="6">
        <v>1</v>
      </c>
      <c r="F92" s="6" t="s">
        <v>50</v>
      </c>
      <c r="G92" s="9">
        <v>40</v>
      </c>
      <c r="H92" s="15"/>
    </row>
    <row r="93" ht="22.5" spans="1:8">
      <c r="A93" s="6">
        <f t="shared" si="4"/>
        <v>91</v>
      </c>
      <c r="B93" s="16"/>
      <c r="C93" s="8" t="s">
        <v>184</v>
      </c>
      <c r="D93" s="15" t="s">
        <v>185</v>
      </c>
      <c r="E93" s="6">
        <v>1</v>
      </c>
      <c r="F93" s="6" t="s">
        <v>50</v>
      </c>
      <c r="G93" s="9">
        <v>50</v>
      </c>
      <c r="H93" s="15"/>
    </row>
    <row r="94" spans="1:8">
      <c r="A94" s="6">
        <f t="shared" si="4"/>
        <v>92</v>
      </c>
      <c r="B94" s="16"/>
      <c r="C94" s="8" t="s">
        <v>186</v>
      </c>
      <c r="D94" s="15" t="s">
        <v>187</v>
      </c>
      <c r="E94" s="6">
        <v>1</v>
      </c>
      <c r="F94" s="6" t="s">
        <v>50</v>
      </c>
      <c r="G94" s="9">
        <v>50</v>
      </c>
      <c r="H94" s="15"/>
    </row>
    <row r="95" spans="1:8">
      <c r="A95" s="6">
        <f t="shared" si="4"/>
        <v>93</v>
      </c>
      <c r="B95" s="16"/>
      <c r="C95" s="8" t="s">
        <v>188</v>
      </c>
      <c r="D95" s="15" t="s">
        <v>189</v>
      </c>
      <c r="E95" s="6">
        <v>1</v>
      </c>
      <c r="F95" s="6" t="s">
        <v>190</v>
      </c>
      <c r="G95" s="9">
        <v>20</v>
      </c>
      <c r="H95" s="15"/>
    </row>
    <row r="96" ht="22.5" spans="1:8">
      <c r="A96" s="6">
        <f t="shared" si="4"/>
        <v>94</v>
      </c>
      <c r="B96" s="16"/>
      <c r="C96" s="8" t="s">
        <v>191</v>
      </c>
      <c r="D96" s="15" t="s">
        <v>192</v>
      </c>
      <c r="E96" s="6">
        <v>1</v>
      </c>
      <c r="F96" s="6" t="s">
        <v>50</v>
      </c>
      <c r="G96" s="9">
        <v>55</v>
      </c>
      <c r="H96" s="15"/>
    </row>
    <row r="97" ht="22.5" spans="1:8">
      <c r="A97" s="6">
        <f t="shared" si="4"/>
        <v>95</v>
      </c>
      <c r="B97" s="16"/>
      <c r="C97" s="8" t="s">
        <v>193</v>
      </c>
      <c r="D97" s="15" t="s">
        <v>194</v>
      </c>
      <c r="E97" s="6">
        <v>1</v>
      </c>
      <c r="F97" s="6" t="s">
        <v>50</v>
      </c>
      <c r="G97" s="9">
        <v>50</v>
      </c>
      <c r="H97" s="15"/>
    </row>
    <row r="98" ht="22.5" spans="1:8">
      <c r="A98" s="6">
        <f t="shared" si="4"/>
        <v>96</v>
      </c>
      <c r="B98" s="16"/>
      <c r="C98" s="8" t="s">
        <v>195</v>
      </c>
      <c r="D98" s="15" t="s">
        <v>196</v>
      </c>
      <c r="E98" s="6">
        <v>1</v>
      </c>
      <c r="F98" s="6" t="s">
        <v>50</v>
      </c>
      <c r="G98" s="9">
        <v>60</v>
      </c>
      <c r="H98" s="15"/>
    </row>
    <row r="99" spans="1:8">
      <c r="A99" s="6">
        <f t="shared" si="4"/>
        <v>97</v>
      </c>
      <c r="B99" s="16"/>
      <c r="C99" s="8" t="s">
        <v>197</v>
      </c>
      <c r="D99" s="15" t="s">
        <v>198</v>
      </c>
      <c r="E99" s="6">
        <v>1</v>
      </c>
      <c r="F99" s="6" t="s">
        <v>50</v>
      </c>
      <c r="G99" s="9">
        <v>75</v>
      </c>
      <c r="H99" s="15"/>
    </row>
    <row r="100" spans="1:8">
      <c r="A100" s="6">
        <f t="shared" si="4"/>
        <v>98</v>
      </c>
      <c r="B100" s="16"/>
      <c r="C100" s="8" t="s">
        <v>199</v>
      </c>
      <c r="D100" s="15" t="s">
        <v>200</v>
      </c>
      <c r="E100" s="6">
        <v>1</v>
      </c>
      <c r="F100" s="6" t="s">
        <v>50</v>
      </c>
      <c r="G100" s="9">
        <v>150</v>
      </c>
      <c r="H100" s="15"/>
    </row>
    <row r="101" spans="1:8">
      <c r="A101" s="6">
        <f t="shared" si="4"/>
        <v>99</v>
      </c>
      <c r="B101" s="16"/>
      <c r="C101" s="8"/>
      <c r="D101" s="15" t="s">
        <v>201</v>
      </c>
      <c r="E101" s="6">
        <v>1</v>
      </c>
      <c r="F101" s="6" t="s">
        <v>50</v>
      </c>
      <c r="G101" s="9">
        <v>210</v>
      </c>
      <c r="H101" s="15"/>
    </row>
    <row r="102" spans="1:8">
      <c r="A102" s="6">
        <f t="shared" si="4"/>
        <v>100</v>
      </c>
      <c r="B102" s="16"/>
      <c r="C102" s="8"/>
      <c r="D102" s="15" t="s">
        <v>202</v>
      </c>
      <c r="E102" s="6">
        <v>1</v>
      </c>
      <c r="F102" s="6" t="s">
        <v>50</v>
      </c>
      <c r="G102" s="9">
        <v>260</v>
      </c>
      <c r="H102" s="15"/>
    </row>
    <row r="103" spans="1:8">
      <c r="A103" s="6">
        <f t="shared" si="4"/>
        <v>101</v>
      </c>
      <c r="B103" s="16"/>
      <c r="C103" s="8"/>
      <c r="D103" s="15" t="s">
        <v>203</v>
      </c>
      <c r="E103" s="6">
        <v>1</v>
      </c>
      <c r="F103" s="6" t="s">
        <v>50</v>
      </c>
      <c r="G103" s="9">
        <v>180</v>
      </c>
      <c r="H103" s="15"/>
    </row>
    <row r="104" spans="1:8">
      <c r="A104" s="6">
        <f t="shared" si="4"/>
        <v>102</v>
      </c>
      <c r="B104" s="16"/>
      <c r="C104" s="8" t="s">
        <v>204</v>
      </c>
      <c r="D104" s="15" t="s">
        <v>205</v>
      </c>
      <c r="E104" s="6">
        <v>1</v>
      </c>
      <c r="F104" s="6" t="s">
        <v>50</v>
      </c>
      <c r="G104" s="9">
        <v>300</v>
      </c>
      <c r="H104" s="15"/>
    </row>
    <row r="105" spans="1:8">
      <c r="A105" s="6">
        <f t="shared" si="4"/>
        <v>103</v>
      </c>
      <c r="B105" s="16"/>
      <c r="C105" s="8"/>
      <c r="D105" s="15" t="s">
        <v>206</v>
      </c>
      <c r="E105" s="6">
        <v>1</v>
      </c>
      <c r="F105" s="6" t="s">
        <v>50</v>
      </c>
      <c r="G105" s="9">
        <v>400</v>
      </c>
      <c r="H105" s="15"/>
    </row>
    <row r="106" spans="1:8">
      <c r="A106" s="6">
        <f t="shared" si="4"/>
        <v>104</v>
      </c>
      <c r="B106" s="16"/>
      <c r="C106" s="8"/>
      <c r="D106" s="15" t="s">
        <v>207</v>
      </c>
      <c r="E106" s="6">
        <v>1</v>
      </c>
      <c r="F106" s="6" t="s">
        <v>50</v>
      </c>
      <c r="G106" s="9">
        <v>550</v>
      </c>
      <c r="H106" s="15"/>
    </row>
    <row r="107" spans="1:8">
      <c r="A107" s="6">
        <f t="shared" si="4"/>
        <v>105</v>
      </c>
      <c r="B107" s="16"/>
      <c r="C107" s="8" t="s">
        <v>208</v>
      </c>
      <c r="D107" s="15" t="s">
        <v>209</v>
      </c>
      <c r="E107" s="6">
        <v>1</v>
      </c>
      <c r="F107" s="6" t="s">
        <v>50</v>
      </c>
      <c r="G107" s="9">
        <v>850</v>
      </c>
      <c r="H107" s="15"/>
    </row>
    <row r="108" spans="1:8">
      <c r="A108" s="6">
        <f t="shared" si="4"/>
        <v>106</v>
      </c>
      <c r="B108" s="16"/>
      <c r="C108" s="8" t="s">
        <v>210</v>
      </c>
      <c r="D108" s="15" t="s">
        <v>211</v>
      </c>
      <c r="E108" s="6">
        <v>1</v>
      </c>
      <c r="F108" s="6" t="s">
        <v>212</v>
      </c>
      <c r="G108" s="9">
        <v>2.5</v>
      </c>
      <c r="H108" s="15"/>
    </row>
    <row r="109" spans="1:8">
      <c r="A109" s="6">
        <f t="shared" si="4"/>
        <v>107</v>
      </c>
      <c r="B109" s="16"/>
      <c r="C109" s="8"/>
      <c r="D109" s="15" t="s">
        <v>213</v>
      </c>
      <c r="E109" s="6">
        <v>1</v>
      </c>
      <c r="F109" s="6" t="s">
        <v>212</v>
      </c>
      <c r="G109" s="9">
        <v>42.75</v>
      </c>
      <c r="H109" s="15"/>
    </row>
    <row r="110" spans="1:8">
      <c r="A110" s="6">
        <f t="shared" si="4"/>
        <v>108</v>
      </c>
      <c r="B110" s="16"/>
      <c r="C110" s="8"/>
      <c r="D110" s="15" t="s">
        <v>214</v>
      </c>
      <c r="E110" s="6">
        <v>1</v>
      </c>
      <c r="F110" s="6" t="s">
        <v>212</v>
      </c>
      <c r="G110" s="9">
        <v>51.125</v>
      </c>
      <c r="H110" s="15"/>
    </row>
    <row r="111" spans="1:8">
      <c r="A111" s="6">
        <f t="shared" si="4"/>
        <v>109</v>
      </c>
      <c r="B111" s="16"/>
      <c r="C111" s="8"/>
      <c r="D111" s="15" t="s">
        <v>215</v>
      </c>
      <c r="E111" s="6">
        <v>1</v>
      </c>
      <c r="F111" s="6" t="s">
        <v>212</v>
      </c>
      <c r="G111" s="9">
        <v>77.1666666666667</v>
      </c>
      <c r="H111" s="15"/>
    </row>
    <row r="112" ht="22.5" spans="1:8">
      <c r="A112" s="6">
        <f t="shared" si="4"/>
        <v>110</v>
      </c>
      <c r="B112" s="16"/>
      <c r="C112" s="8" t="s">
        <v>216</v>
      </c>
      <c r="D112" s="15" t="s">
        <v>217</v>
      </c>
      <c r="E112" s="6">
        <v>1</v>
      </c>
      <c r="F112" s="6" t="s">
        <v>50</v>
      </c>
      <c r="G112" s="9">
        <v>210</v>
      </c>
      <c r="H112" s="15"/>
    </row>
    <row r="113" ht="22.5" spans="1:8">
      <c r="A113" s="6">
        <f t="shared" si="4"/>
        <v>111</v>
      </c>
      <c r="B113" s="16"/>
      <c r="C113" s="8"/>
      <c r="D113" s="15" t="s">
        <v>218</v>
      </c>
      <c r="E113" s="6">
        <v>1</v>
      </c>
      <c r="F113" s="6" t="s">
        <v>50</v>
      </c>
      <c r="G113" s="9">
        <v>299</v>
      </c>
      <c r="H113" s="15"/>
    </row>
    <row r="114" ht="22.5" spans="1:8">
      <c r="A114" s="6">
        <f t="shared" si="4"/>
        <v>112</v>
      </c>
      <c r="B114" s="16"/>
      <c r="C114" s="8"/>
      <c r="D114" s="15" t="s">
        <v>219</v>
      </c>
      <c r="E114" s="6">
        <v>1</v>
      </c>
      <c r="F114" s="6" t="s">
        <v>50</v>
      </c>
      <c r="G114" s="9">
        <v>240</v>
      </c>
      <c r="H114" s="15"/>
    </row>
    <row r="115" ht="22.5" spans="1:8">
      <c r="A115" s="6">
        <f t="shared" si="4"/>
        <v>113</v>
      </c>
      <c r="B115" s="16"/>
      <c r="C115" s="8" t="s">
        <v>220</v>
      </c>
      <c r="D115" s="15" t="s">
        <v>221</v>
      </c>
      <c r="E115" s="6">
        <v>1</v>
      </c>
      <c r="F115" s="6" t="s">
        <v>212</v>
      </c>
      <c r="G115" s="9">
        <v>6</v>
      </c>
      <c r="H115" s="15"/>
    </row>
    <row r="116" spans="1:8">
      <c r="A116" s="6">
        <f t="shared" si="4"/>
        <v>114</v>
      </c>
      <c r="B116" s="16"/>
      <c r="C116" s="8"/>
      <c r="D116" s="15" t="s">
        <v>222</v>
      </c>
      <c r="E116" s="6">
        <v>1</v>
      </c>
      <c r="F116" s="6" t="s">
        <v>212</v>
      </c>
      <c r="G116" s="9">
        <v>7</v>
      </c>
      <c r="H116" s="15"/>
    </row>
    <row r="117" spans="1:8">
      <c r="A117" s="6">
        <f t="shared" si="4"/>
        <v>115</v>
      </c>
      <c r="B117" s="16"/>
      <c r="C117" s="8"/>
      <c r="D117" s="15" t="s">
        <v>223</v>
      </c>
      <c r="E117" s="6">
        <v>1</v>
      </c>
      <c r="F117" s="6" t="s">
        <v>212</v>
      </c>
      <c r="G117" s="9">
        <v>12</v>
      </c>
      <c r="H117" s="15"/>
    </row>
    <row r="118" spans="1:8">
      <c r="A118" s="6">
        <f t="shared" si="4"/>
        <v>116</v>
      </c>
      <c r="B118" s="16"/>
      <c r="C118" s="8" t="s">
        <v>224</v>
      </c>
      <c r="D118" s="15" t="s">
        <v>225</v>
      </c>
      <c r="E118" s="6">
        <v>1</v>
      </c>
      <c r="F118" s="6" t="s">
        <v>212</v>
      </c>
      <c r="G118" s="9">
        <v>20</v>
      </c>
      <c r="H118" s="15"/>
    </row>
    <row r="119" ht="22.5" spans="1:8">
      <c r="A119" s="6">
        <f t="shared" si="4"/>
        <v>117</v>
      </c>
      <c r="B119" s="16"/>
      <c r="C119" s="8" t="s">
        <v>226</v>
      </c>
      <c r="D119" s="15" t="s">
        <v>227</v>
      </c>
      <c r="E119" s="6">
        <v>1</v>
      </c>
      <c r="F119" s="6" t="s">
        <v>212</v>
      </c>
      <c r="G119" s="9">
        <v>15</v>
      </c>
      <c r="H119" s="15"/>
    </row>
    <row r="120" spans="1:8">
      <c r="A120" s="6">
        <f t="shared" si="4"/>
        <v>118</v>
      </c>
      <c r="B120" s="16"/>
      <c r="C120" s="8" t="s">
        <v>228</v>
      </c>
      <c r="D120" s="15" t="s">
        <v>229</v>
      </c>
      <c r="E120" s="6">
        <v>1</v>
      </c>
      <c r="F120" s="6" t="s">
        <v>212</v>
      </c>
      <c r="G120" s="9">
        <v>30</v>
      </c>
      <c r="H120" s="15"/>
    </row>
    <row r="121" spans="1:8">
      <c r="A121" s="6">
        <f t="shared" si="4"/>
        <v>119</v>
      </c>
      <c r="B121" s="16"/>
      <c r="C121" s="8" t="s">
        <v>230</v>
      </c>
      <c r="D121" s="15" t="s">
        <v>231</v>
      </c>
      <c r="E121" s="6">
        <v>1</v>
      </c>
      <c r="F121" s="6" t="s">
        <v>50</v>
      </c>
      <c r="G121" s="9">
        <v>320</v>
      </c>
      <c r="H121" s="15"/>
    </row>
    <row r="122" spans="1:8">
      <c r="A122" s="6">
        <f t="shared" si="4"/>
        <v>120</v>
      </c>
      <c r="B122" s="16"/>
      <c r="C122" s="8" t="s">
        <v>232</v>
      </c>
      <c r="D122" s="15" t="s">
        <v>233</v>
      </c>
      <c r="E122" s="6">
        <v>1</v>
      </c>
      <c r="F122" s="6" t="s">
        <v>50</v>
      </c>
      <c r="G122" s="9">
        <v>650</v>
      </c>
      <c r="H122" s="15"/>
    </row>
    <row r="123" ht="22.5" spans="1:8">
      <c r="A123" s="6">
        <f t="shared" si="4"/>
        <v>121</v>
      </c>
      <c r="B123" s="16"/>
      <c r="C123" s="8" t="s">
        <v>234</v>
      </c>
      <c r="D123" s="15" t="s">
        <v>235</v>
      </c>
      <c r="E123" s="6">
        <v>1</v>
      </c>
      <c r="F123" s="6" t="s">
        <v>50</v>
      </c>
      <c r="G123" s="9">
        <v>250</v>
      </c>
      <c r="H123" s="15"/>
    </row>
    <row r="124" spans="1:8">
      <c r="A124" s="6">
        <f t="shared" si="4"/>
        <v>122</v>
      </c>
      <c r="B124" s="16"/>
      <c r="C124" s="8" t="s">
        <v>236</v>
      </c>
      <c r="D124" s="15" t="s">
        <v>237</v>
      </c>
      <c r="E124" s="6">
        <v>1</v>
      </c>
      <c r="F124" s="6" t="s">
        <v>50</v>
      </c>
      <c r="G124" s="9">
        <v>280</v>
      </c>
      <c r="H124" s="15"/>
    </row>
    <row r="125" spans="1:8">
      <c r="A125" s="6">
        <f t="shared" si="4"/>
        <v>123</v>
      </c>
      <c r="B125" s="16"/>
      <c r="C125" s="8" t="s">
        <v>238</v>
      </c>
      <c r="D125" s="15" t="s">
        <v>239</v>
      </c>
      <c r="E125" s="6">
        <v>1</v>
      </c>
      <c r="F125" s="6" t="s">
        <v>50</v>
      </c>
      <c r="G125" s="9">
        <v>230</v>
      </c>
      <c r="H125" s="15"/>
    </row>
    <row r="126" spans="1:8">
      <c r="A126" s="6">
        <f t="shared" si="4"/>
        <v>124</v>
      </c>
      <c r="B126" s="16"/>
      <c r="C126" s="8" t="s">
        <v>240</v>
      </c>
      <c r="D126" s="15" t="s">
        <v>241</v>
      </c>
      <c r="E126" s="6">
        <v>1</v>
      </c>
      <c r="F126" s="6" t="s">
        <v>50</v>
      </c>
      <c r="G126" s="9">
        <v>160</v>
      </c>
      <c r="H126" s="15"/>
    </row>
    <row r="127" spans="1:8">
      <c r="A127" s="6">
        <f t="shared" si="4"/>
        <v>125</v>
      </c>
      <c r="B127" s="16"/>
      <c r="C127" s="8" t="s">
        <v>242</v>
      </c>
      <c r="D127" s="15" t="s">
        <v>243</v>
      </c>
      <c r="E127" s="6">
        <v>1</v>
      </c>
      <c r="F127" s="6" t="s">
        <v>50</v>
      </c>
      <c r="G127" s="9">
        <v>200</v>
      </c>
      <c r="H127" s="15"/>
    </row>
    <row r="128" spans="1:8">
      <c r="A128" s="6">
        <f t="shared" si="4"/>
        <v>126</v>
      </c>
      <c r="B128" s="16"/>
      <c r="C128" s="8" t="s">
        <v>244</v>
      </c>
      <c r="D128" s="15" t="s">
        <v>245</v>
      </c>
      <c r="E128" s="6">
        <v>1</v>
      </c>
      <c r="F128" s="6" t="s">
        <v>50</v>
      </c>
      <c r="G128" s="9">
        <v>250</v>
      </c>
      <c r="H128" s="15"/>
    </row>
    <row r="129" spans="1:8">
      <c r="A129" s="6">
        <f t="shared" si="4"/>
        <v>127</v>
      </c>
      <c r="B129" s="16"/>
      <c r="C129" s="8" t="s">
        <v>246</v>
      </c>
      <c r="D129" s="15" t="s">
        <v>247</v>
      </c>
      <c r="E129" s="6">
        <v>1</v>
      </c>
      <c r="F129" s="6" t="s">
        <v>50</v>
      </c>
      <c r="G129" s="9">
        <v>200</v>
      </c>
      <c r="H129" s="15"/>
    </row>
    <row r="130" spans="1:8">
      <c r="A130" s="6">
        <f t="shared" si="4"/>
        <v>128</v>
      </c>
      <c r="B130" s="16"/>
      <c r="C130" s="8"/>
      <c r="D130" s="15" t="s">
        <v>248</v>
      </c>
      <c r="E130" s="6">
        <v>1</v>
      </c>
      <c r="F130" s="6" t="s">
        <v>50</v>
      </c>
      <c r="G130" s="9">
        <v>230</v>
      </c>
      <c r="H130" s="15"/>
    </row>
    <row r="131" spans="1:8">
      <c r="A131" s="6">
        <f t="shared" si="4"/>
        <v>129</v>
      </c>
      <c r="B131" s="16"/>
      <c r="C131" s="8"/>
      <c r="D131" s="15" t="s">
        <v>249</v>
      </c>
      <c r="E131" s="6">
        <v>1</v>
      </c>
      <c r="F131" s="6" t="s">
        <v>50</v>
      </c>
      <c r="G131" s="9">
        <v>400</v>
      </c>
      <c r="H131" s="15"/>
    </row>
    <row r="132" spans="1:8">
      <c r="A132" s="6">
        <f t="shared" si="4"/>
        <v>130</v>
      </c>
      <c r="B132" s="16"/>
      <c r="C132" s="8" t="s">
        <v>250</v>
      </c>
      <c r="D132" s="15" t="s">
        <v>251</v>
      </c>
      <c r="E132" s="6">
        <v>1</v>
      </c>
      <c r="F132" s="6" t="s">
        <v>50</v>
      </c>
      <c r="G132" s="9">
        <v>180</v>
      </c>
      <c r="H132" s="15"/>
    </row>
    <row r="133" spans="1:8">
      <c r="A133" s="6">
        <f t="shared" si="4"/>
        <v>131</v>
      </c>
      <c r="B133" s="16"/>
      <c r="C133" s="8"/>
      <c r="D133" s="15" t="s">
        <v>252</v>
      </c>
      <c r="E133" s="6">
        <v>1</v>
      </c>
      <c r="F133" s="6" t="s">
        <v>50</v>
      </c>
      <c r="G133" s="9">
        <v>260</v>
      </c>
      <c r="H133" s="15"/>
    </row>
    <row r="134" spans="1:8">
      <c r="A134" s="6">
        <f t="shared" si="4"/>
        <v>132</v>
      </c>
      <c r="B134" s="16"/>
      <c r="C134" s="8"/>
      <c r="D134" s="15" t="s">
        <v>253</v>
      </c>
      <c r="E134" s="6">
        <v>1</v>
      </c>
      <c r="F134" s="6" t="s">
        <v>50</v>
      </c>
      <c r="G134" s="9">
        <v>300</v>
      </c>
      <c r="H134" s="15"/>
    </row>
    <row r="135" ht="22.5" spans="1:8">
      <c r="A135" s="6">
        <f t="shared" si="4"/>
        <v>133</v>
      </c>
      <c r="B135" s="16"/>
      <c r="C135" s="8" t="s">
        <v>254</v>
      </c>
      <c r="D135" s="15" t="s">
        <v>255</v>
      </c>
      <c r="E135" s="6">
        <v>1</v>
      </c>
      <c r="F135" s="6" t="s">
        <v>50</v>
      </c>
      <c r="G135" s="9">
        <v>170</v>
      </c>
      <c r="H135" s="15"/>
    </row>
    <row r="136" ht="22.5" spans="1:8">
      <c r="A136" s="6">
        <f t="shared" si="4"/>
        <v>134</v>
      </c>
      <c r="B136" s="16"/>
      <c r="C136" s="8" t="s">
        <v>256</v>
      </c>
      <c r="D136" s="15" t="s">
        <v>257</v>
      </c>
      <c r="E136" s="6">
        <v>1</v>
      </c>
      <c r="F136" s="6" t="s">
        <v>50</v>
      </c>
      <c r="G136" s="9">
        <v>180</v>
      </c>
      <c r="H136" s="15"/>
    </row>
    <row r="137" ht="22.5" spans="1:8">
      <c r="A137" s="6">
        <f t="shared" si="4"/>
        <v>135</v>
      </c>
      <c r="B137" s="16"/>
      <c r="C137" s="8" t="s">
        <v>258</v>
      </c>
      <c r="D137" s="15" t="s">
        <v>259</v>
      </c>
      <c r="E137" s="6">
        <v>1</v>
      </c>
      <c r="F137" s="6" t="s">
        <v>50</v>
      </c>
      <c r="G137" s="9">
        <v>380</v>
      </c>
      <c r="H137" s="15"/>
    </row>
    <row r="138" ht="22.5" spans="1:8">
      <c r="A138" s="6">
        <f t="shared" si="4"/>
        <v>136</v>
      </c>
      <c r="B138" s="16"/>
      <c r="C138" s="8" t="s">
        <v>260</v>
      </c>
      <c r="D138" s="15" t="s">
        <v>261</v>
      </c>
      <c r="E138" s="6">
        <v>1</v>
      </c>
      <c r="F138" s="6" t="s">
        <v>50</v>
      </c>
      <c r="G138" s="9">
        <v>480</v>
      </c>
      <c r="H138" s="15"/>
    </row>
    <row r="139" ht="22.5" spans="1:8">
      <c r="A139" s="6">
        <f t="shared" si="4"/>
        <v>137</v>
      </c>
      <c r="B139" s="16"/>
      <c r="C139" s="8" t="s">
        <v>262</v>
      </c>
      <c r="D139" s="15" t="s">
        <v>263</v>
      </c>
      <c r="E139" s="6">
        <v>1</v>
      </c>
      <c r="F139" s="6" t="s">
        <v>50</v>
      </c>
      <c r="G139" s="9">
        <v>550</v>
      </c>
      <c r="H139" s="15"/>
    </row>
    <row r="140" ht="22.5" spans="1:8">
      <c r="A140" s="6">
        <f t="shared" si="4"/>
        <v>138</v>
      </c>
      <c r="B140" s="16"/>
      <c r="C140" s="8" t="s">
        <v>264</v>
      </c>
      <c r="D140" s="8" t="s">
        <v>265</v>
      </c>
      <c r="E140" s="6">
        <v>1</v>
      </c>
      <c r="F140" s="6" t="s">
        <v>23</v>
      </c>
      <c r="G140" s="9">
        <v>40</v>
      </c>
      <c r="H140" s="15"/>
    </row>
    <row r="141" ht="22.5" spans="1:8">
      <c r="A141" s="6">
        <f t="shared" si="4"/>
        <v>139</v>
      </c>
      <c r="B141" s="16"/>
      <c r="C141" s="8"/>
      <c r="D141" s="8" t="s">
        <v>266</v>
      </c>
      <c r="E141" s="6">
        <v>1</v>
      </c>
      <c r="F141" s="6" t="s">
        <v>23</v>
      </c>
      <c r="G141" s="9">
        <v>58</v>
      </c>
      <c r="H141" s="15"/>
    </row>
    <row r="142" spans="1:8">
      <c r="A142" s="6">
        <f t="shared" si="4"/>
        <v>140</v>
      </c>
      <c r="B142" s="16"/>
      <c r="C142" s="8" t="s">
        <v>267</v>
      </c>
      <c r="D142" s="15" t="s">
        <v>268</v>
      </c>
      <c r="E142" s="6">
        <v>1</v>
      </c>
      <c r="F142" s="6" t="s">
        <v>190</v>
      </c>
      <c r="G142" s="9">
        <v>52</v>
      </c>
      <c r="H142" s="15"/>
    </row>
    <row r="143" ht="22.5" spans="1:8">
      <c r="A143" s="6">
        <f t="shared" si="4"/>
        <v>141</v>
      </c>
      <c r="B143" s="16"/>
      <c r="C143" s="8" t="s">
        <v>269</v>
      </c>
      <c r="D143" s="8" t="s">
        <v>270</v>
      </c>
      <c r="E143" s="6">
        <v>1</v>
      </c>
      <c r="F143" s="20" t="s">
        <v>33</v>
      </c>
      <c r="G143" s="9">
        <v>150</v>
      </c>
      <c r="H143" s="15"/>
    </row>
    <row r="144" ht="22.5" spans="1:8">
      <c r="A144" s="6">
        <f t="shared" si="4"/>
        <v>142</v>
      </c>
      <c r="B144" s="16"/>
      <c r="C144" s="8" t="s">
        <v>271</v>
      </c>
      <c r="D144" s="8" t="s">
        <v>272</v>
      </c>
      <c r="E144" s="6">
        <v>1</v>
      </c>
      <c r="F144" s="20" t="s">
        <v>33</v>
      </c>
      <c r="G144" s="9">
        <v>80</v>
      </c>
      <c r="H144" s="15"/>
    </row>
    <row r="145" ht="22.5" spans="1:8">
      <c r="A145" s="6">
        <f t="shared" si="4"/>
        <v>143</v>
      </c>
      <c r="B145" s="16"/>
      <c r="C145" s="8" t="s">
        <v>273</v>
      </c>
      <c r="D145" s="8" t="s">
        <v>274</v>
      </c>
      <c r="E145" s="6">
        <v>1</v>
      </c>
      <c r="F145" s="20" t="s">
        <v>33</v>
      </c>
      <c r="G145" s="9">
        <v>100</v>
      </c>
      <c r="H145" s="15"/>
    </row>
    <row r="146" ht="22.5" spans="1:8">
      <c r="A146" s="6">
        <f t="shared" si="4"/>
        <v>144</v>
      </c>
      <c r="B146" s="16"/>
      <c r="C146" s="15" t="s">
        <v>275</v>
      </c>
      <c r="D146" s="8" t="s">
        <v>276</v>
      </c>
      <c r="E146" s="6">
        <v>1</v>
      </c>
      <c r="F146" s="20" t="s">
        <v>33</v>
      </c>
      <c r="G146" s="9">
        <v>280</v>
      </c>
      <c r="H146" s="15"/>
    </row>
    <row r="147" ht="22.5" spans="1:8">
      <c r="A147" s="6">
        <f t="shared" si="4"/>
        <v>145</v>
      </c>
      <c r="B147" s="16"/>
      <c r="C147" s="15"/>
      <c r="D147" s="8" t="s">
        <v>277</v>
      </c>
      <c r="E147" s="6">
        <v>1</v>
      </c>
      <c r="F147" s="20" t="s">
        <v>33</v>
      </c>
      <c r="G147" s="9">
        <v>266.5</v>
      </c>
      <c r="H147" s="15"/>
    </row>
    <row r="148" ht="22.5" spans="1:8">
      <c r="A148" s="6">
        <f t="shared" si="4"/>
        <v>146</v>
      </c>
      <c r="B148" s="16"/>
      <c r="C148" s="15"/>
      <c r="D148" s="8" t="s">
        <v>278</v>
      </c>
      <c r="E148" s="6">
        <v>1</v>
      </c>
      <c r="F148" s="20" t="s">
        <v>33</v>
      </c>
      <c r="G148" s="9">
        <v>450</v>
      </c>
      <c r="H148" s="15"/>
    </row>
    <row r="149" ht="22.5" spans="1:8">
      <c r="A149" s="6">
        <f t="shared" si="4"/>
        <v>147</v>
      </c>
      <c r="B149" s="16"/>
      <c r="C149" s="8" t="s">
        <v>279</v>
      </c>
      <c r="D149" s="8" t="s">
        <v>280</v>
      </c>
      <c r="E149" s="6">
        <v>1</v>
      </c>
      <c r="F149" s="20" t="s">
        <v>33</v>
      </c>
      <c r="G149" s="9">
        <v>300</v>
      </c>
      <c r="H149" s="15"/>
    </row>
    <row r="150" spans="1:8">
      <c r="A150" s="6">
        <f t="shared" si="4"/>
        <v>148</v>
      </c>
      <c r="B150" s="16"/>
      <c r="C150" s="8" t="s">
        <v>281</v>
      </c>
      <c r="D150" s="18" t="s">
        <v>282</v>
      </c>
      <c r="E150" s="6">
        <v>1</v>
      </c>
      <c r="F150" s="6" t="s">
        <v>283</v>
      </c>
      <c r="G150" s="9">
        <v>310</v>
      </c>
      <c r="H150" s="15"/>
    </row>
    <row r="151" spans="1:8">
      <c r="A151" s="6">
        <f t="shared" ref="A151:A214" si="5">ROW()-2</f>
        <v>149</v>
      </c>
      <c r="B151" s="16"/>
      <c r="C151" s="8"/>
      <c r="D151" s="18" t="s">
        <v>284</v>
      </c>
      <c r="E151" s="6">
        <v>1</v>
      </c>
      <c r="F151" s="6" t="s">
        <v>285</v>
      </c>
      <c r="G151" s="9">
        <v>360</v>
      </c>
      <c r="H151" s="15"/>
    </row>
    <row r="152" ht="22.5" spans="1:8">
      <c r="A152" s="6">
        <f t="shared" si="5"/>
        <v>150</v>
      </c>
      <c r="B152" s="16"/>
      <c r="C152" s="8" t="s">
        <v>286</v>
      </c>
      <c r="D152" s="18" t="s">
        <v>287</v>
      </c>
      <c r="E152" s="6">
        <v>1</v>
      </c>
      <c r="F152" s="6" t="s">
        <v>285</v>
      </c>
      <c r="G152" s="9">
        <v>300</v>
      </c>
      <c r="H152" s="15"/>
    </row>
    <row r="153" ht="22.5" spans="1:8">
      <c r="A153" s="6">
        <f t="shared" si="5"/>
        <v>151</v>
      </c>
      <c r="B153" s="16"/>
      <c r="C153" s="8"/>
      <c r="D153" s="18" t="s">
        <v>288</v>
      </c>
      <c r="E153" s="6">
        <v>1</v>
      </c>
      <c r="F153" s="6" t="s">
        <v>285</v>
      </c>
      <c r="G153" s="9">
        <v>280</v>
      </c>
      <c r="H153" s="15"/>
    </row>
    <row r="154" spans="1:8">
      <c r="A154" s="6">
        <f t="shared" si="5"/>
        <v>152</v>
      </c>
      <c r="B154" s="16"/>
      <c r="C154" s="18" t="s">
        <v>289</v>
      </c>
      <c r="D154" s="18" t="s">
        <v>290</v>
      </c>
      <c r="E154" s="6">
        <v>1</v>
      </c>
      <c r="F154" s="6" t="s">
        <v>283</v>
      </c>
      <c r="G154" s="9">
        <v>50</v>
      </c>
      <c r="H154" s="15"/>
    </row>
    <row r="155" spans="1:8">
      <c r="A155" s="6">
        <f t="shared" si="5"/>
        <v>153</v>
      </c>
      <c r="B155" s="16"/>
      <c r="C155" s="18" t="s">
        <v>291</v>
      </c>
      <c r="D155" s="18" t="s">
        <v>292</v>
      </c>
      <c r="E155" s="6">
        <v>1</v>
      </c>
      <c r="F155" s="6" t="s">
        <v>23</v>
      </c>
      <c r="G155" s="9">
        <v>12</v>
      </c>
      <c r="H155" s="15"/>
    </row>
    <row r="156" ht="22.5" spans="1:8">
      <c r="A156" s="6">
        <f t="shared" si="5"/>
        <v>154</v>
      </c>
      <c r="B156" s="16"/>
      <c r="C156" s="18" t="s">
        <v>293</v>
      </c>
      <c r="D156" s="18" t="s">
        <v>294</v>
      </c>
      <c r="E156" s="6">
        <v>1</v>
      </c>
      <c r="F156" s="6" t="s">
        <v>36</v>
      </c>
      <c r="G156" s="9">
        <v>50</v>
      </c>
      <c r="H156" s="15"/>
    </row>
    <row r="157" spans="1:8">
      <c r="A157" s="6">
        <f t="shared" si="5"/>
        <v>155</v>
      </c>
      <c r="B157" s="16"/>
      <c r="C157" s="18" t="s">
        <v>295</v>
      </c>
      <c r="D157" s="18" t="s">
        <v>296</v>
      </c>
      <c r="E157" s="6">
        <v>1</v>
      </c>
      <c r="F157" s="6" t="s">
        <v>50</v>
      </c>
      <c r="G157" s="9">
        <v>460</v>
      </c>
      <c r="H157" s="15"/>
    </row>
    <row r="158" spans="1:8">
      <c r="A158" s="6">
        <f t="shared" si="5"/>
        <v>156</v>
      </c>
      <c r="B158" s="16"/>
      <c r="C158" s="18" t="s">
        <v>297</v>
      </c>
      <c r="D158" s="18" t="s">
        <v>298</v>
      </c>
      <c r="E158" s="6">
        <v>1</v>
      </c>
      <c r="F158" s="6" t="s">
        <v>50</v>
      </c>
      <c r="G158" s="9">
        <v>650</v>
      </c>
      <c r="H158" s="15"/>
    </row>
    <row r="159" spans="1:8">
      <c r="A159" s="6">
        <f t="shared" si="5"/>
        <v>157</v>
      </c>
      <c r="B159" s="16"/>
      <c r="C159" s="18" t="s">
        <v>299</v>
      </c>
      <c r="D159" s="18" t="s">
        <v>300</v>
      </c>
      <c r="E159" s="6">
        <v>1</v>
      </c>
      <c r="F159" s="6" t="s">
        <v>50</v>
      </c>
      <c r="G159" s="9">
        <v>560</v>
      </c>
      <c r="H159" s="15"/>
    </row>
    <row r="160" spans="1:8">
      <c r="A160" s="6">
        <f t="shared" si="5"/>
        <v>158</v>
      </c>
      <c r="B160" s="16"/>
      <c r="C160" s="18" t="s">
        <v>301</v>
      </c>
      <c r="D160" s="18" t="s">
        <v>302</v>
      </c>
      <c r="E160" s="6">
        <v>1</v>
      </c>
      <c r="F160" s="6" t="s">
        <v>212</v>
      </c>
      <c r="G160" s="9">
        <v>2</v>
      </c>
      <c r="H160" s="15"/>
    </row>
    <row r="161" spans="1:8">
      <c r="A161" s="6">
        <f t="shared" si="5"/>
        <v>159</v>
      </c>
      <c r="B161" s="16"/>
      <c r="C161" s="8" t="s">
        <v>303</v>
      </c>
      <c r="D161" s="18" t="s">
        <v>304</v>
      </c>
      <c r="E161" s="6">
        <v>1</v>
      </c>
      <c r="F161" s="6" t="s">
        <v>212</v>
      </c>
      <c r="G161" s="9">
        <v>5</v>
      </c>
      <c r="H161" s="15"/>
    </row>
    <row r="162" spans="1:8">
      <c r="A162" s="6">
        <f t="shared" si="5"/>
        <v>160</v>
      </c>
      <c r="B162" s="16"/>
      <c r="C162" s="8"/>
      <c r="D162" s="18" t="s">
        <v>305</v>
      </c>
      <c r="E162" s="6">
        <v>1</v>
      </c>
      <c r="F162" s="6" t="s">
        <v>212</v>
      </c>
      <c r="G162" s="9">
        <v>6.5</v>
      </c>
      <c r="H162" s="15"/>
    </row>
    <row r="163" spans="1:8">
      <c r="A163" s="6">
        <f t="shared" si="5"/>
        <v>161</v>
      </c>
      <c r="B163" s="16"/>
      <c r="C163" s="8" t="s">
        <v>306</v>
      </c>
      <c r="D163" s="18" t="s">
        <v>307</v>
      </c>
      <c r="E163" s="6">
        <v>1</v>
      </c>
      <c r="F163" s="6" t="s">
        <v>212</v>
      </c>
      <c r="G163" s="9">
        <v>7.5</v>
      </c>
      <c r="H163" s="15"/>
    </row>
    <row r="164" spans="1:8">
      <c r="A164" s="6">
        <f t="shared" si="5"/>
        <v>162</v>
      </c>
      <c r="B164" s="16"/>
      <c r="C164" s="8"/>
      <c r="D164" s="18" t="s">
        <v>308</v>
      </c>
      <c r="E164" s="6">
        <v>1</v>
      </c>
      <c r="F164" s="6" t="s">
        <v>212</v>
      </c>
      <c r="G164" s="9">
        <v>7.5</v>
      </c>
      <c r="H164" s="15"/>
    </row>
    <row r="165" spans="1:8">
      <c r="A165" s="6">
        <f t="shared" si="5"/>
        <v>163</v>
      </c>
      <c r="B165" s="16"/>
      <c r="C165" s="8" t="s">
        <v>309</v>
      </c>
      <c r="D165" s="15" t="s">
        <v>310</v>
      </c>
      <c r="E165" s="6">
        <v>1</v>
      </c>
      <c r="F165" s="6" t="s">
        <v>50</v>
      </c>
      <c r="G165" s="9">
        <v>54</v>
      </c>
      <c r="H165" s="15"/>
    </row>
    <row r="166" ht="22.5" spans="1:8">
      <c r="A166" s="6">
        <f t="shared" si="5"/>
        <v>164</v>
      </c>
      <c r="B166" s="16"/>
      <c r="C166" s="8" t="s">
        <v>311</v>
      </c>
      <c r="D166" s="15" t="s">
        <v>312</v>
      </c>
      <c r="E166" s="6">
        <v>1</v>
      </c>
      <c r="F166" s="6" t="s">
        <v>50</v>
      </c>
      <c r="G166" s="9">
        <v>350</v>
      </c>
      <c r="H166" s="15"/>
    </row>
    <row r="167" spans="1:8">
      <c r="A167" s="6">
        <f t="shared" si="5"/>
        <v>165</v>
      </c>
      <c r="B167" s="16"/>
      <c r="C167" s="8" t="s">
        <v>313</v>
      </c>
      <c r="D167" s="15" t="s">
        <v>314</v>
      </c>
      <c r="E167" s="6">
        <v>1</v>
      </c>
      <c r="F167" s="6" t="s">
        <v>50</v>
      </c>
      <c r="G167" s="9">
        <v>50</v>
      </c>
      <c r="H167" s="15"/>
    </row>
    <row r="168" spans="1:8">
      <c r="A168" s="6">
        <f t="shared" si="5"/>
        <v>166</v>
      </c>
      <c r="B168" s="16"/>
      <c r="C168" s="8" t="s">
        <v>315</v>
      </c>
      <c r="D168" s="15" t="s">
        <v>316</v>
      </c>
      <c r="E168" s="6">
        <v>1</v>
      </c>
      <c r="F168" s="6" t="s">
        <v>50</v>
      </c>
      <c r="G168" s="9">
        <v>220</v>
      </c>
      <c r="H168" s="15"/>
    </row>
    <row r="169" spans="1:8">
      <c r="A169" s="6">
        <f t="shared" si="5"/>
        <v>167</v>
      </c>
      <c r="B169" s="16"/>
      <c r="C169" s="8" t="s">
        <v>317</v>
      </c>
      <c r="D169" s="8" t="s">
        <v>318</v>
      </c>
      <c r="E169" s="6">
        <v>1</v>
      </c>
      <c r="F169" s="6" t="s">
        <v>50</v>
      </c>
      <c r="G169" s="9">
        <v>600</v>
      </c>
      <c r="H169" s="15"/>
    </row>
    <row r="170" spans="1:8">
      <c r="A170" s="6">
        <f t="shared" si="5"/>
        <v>168</v>
      </c>
      <c r="B170" s="16"/>
      <c r="C170" s="18" t="s">
        <v>319</v>
      </c>
      <c r="D170" s="18" t="s">
        <v>320</v>
      </c>
      <c r="E170" s="6">
        <v>1</v>
      </c>
      <c r="F170" s="6" t="s">
        <v>283</v>
      </c>
      <c r="G170" s="9">
        <v>60</v>
      </c>
      <c r="H170" s="15"/>
    </row>
    <row r="171" spans="1:8">
      <c r="A171" s="6">
        <f t="shared" si="5"/>
        <v>169</v>
      </c>
      <c r="B171" s="16"/>
      <c r="C171" s="18" t="s">
        <v>321</v>
      </c>
      <c r="D171" s="18" t="s">
        <v>322</v>
      </c>
      <c r="E171" s="6">
        <v>1</v>
      </c>
      <c r="F171" s="6" t="s">
        <v>283</v>
      </c>
      <c r="G171" s="9">
        <v>100</v>
      </c>
      <c r="H171" s="15"/>
    </row>
    <row r="172" spans="1:8">
      <c r="A172" s="6">
        <f t="shared" si="5"/>
        <v>170</v>
      </c>
      <c r="B172" s="16"/>
      <c r="C172" s="18" t="s">
        <v>323</v>
      </c>
      <c r="D172" s="18" t="s">
        <v>324</v>
      </c>
      <c r="E172" s="6">
        <v>1</v>
      </c>
      <c r="F172" s="6" t="s">
        <v>23</v>
      </c>
      <c r="G172" s="9">
        <v>170</v>
      </c>
      <c r="H172" s="15"/>
    </row>
    <row r="173" spans="1:8">
      <c r="A173" s="6">
        <f t="shared" si="5"/>
        <v>171</v>
      </c>
      <c r="B173" s="16"/>
      <c r="C173" s="18" t="s">
        <v>325</v>
      </c>
      <c r="D173" s="18" t="s">
        <v>326</v>
      </c>
      <c r="E173" s="6">
        <v>1</v>
      </c>
      <c r="F173" s="6" t="s">
        <v>327</v>
      </c>
      <c r="G173" s="9">
        <v>56</v>
      </c>
      <c r="H173" s="15"/>
    </row>
    <row r="174" spans="1:8">
      <c r="A174" s="6">
        <f t="shared" si="5"/>
        <v>172</v>
      </c>
      <c r="B174" s="16"/>
      <c r="C174" s="18" t="s">
        <v>328</v>
      </c>
      <c r="D174" s="18" t="s">
        <v>329</v>
      </c>
      <c r="E174" s="6">
        <v>1</v>
      </c>
      <c r="F174" s="6" t="s">
        <v>330</v>
      </c>
      <c r="G174" s="9">
        <v>20</v>
      </c>
      <c r="H174" s="15"/>
    </row>
    <row r="175" ht="22.5" spans="1:8">
      <c r="A175" s="6">
        <f t="shared" si="5"/>
        <v>173</v>
      </c>
      <c r="B175" s="16"/>
      <c r="C175" s="18" t="s">
        <v>331</v>
      </c>
      <c r="D175" s="18" t="s">
        <v>332</v>
      </c>
      <c r="E175" s="6">
        <v>1</v>
      </c>
      <c r="F175" s="6" t="s">
        <v>33</v>
      </c>
      <c r="G175" s="9">
        <v>50</v>
      </c>
      <c r="H175" s="15"/>
    </row>
    <row r="176" spans="1:8">
      <c r="A176" s="6">
        <f t="shared" si="5"/>
        <v>174</v>
      </c>
      <c r="B176" s="16"/>
      <c r="C176" s="8" t="s">
        <v>333</v>
      </c>
      <c r="D176" s="18" t="s">
        <v>334</v>
      </c>
      <c r="E176" s="6">
        <v>1</v>
      </c>
      <c r="F176" s="6" t="s">
        <v>23</v>
      </c>
      <c r="G176" s="9">
        <v>5</v>
      </c>
      <c r="H176" s="15"/>
    </row>
    <row r="177" spans="1:8">
      <c r="A177" s="6">
        <f t="shared" si="5"/>
        <v>175</v>
      </c>
      <c r="B177" s="16"/>
      <c r="C177" s="8" t="s">
        <v>335</v>
      </c>
      <c r="D177" s="18" t="s">
        <v>336</v>
      </c>
      <c r="E177" s="6">
        <v>1</v>
      </c>
      <c r="F177" s="6" t="s">
        <v>23</v>
      </c>
      <c r="G177" s="9">
        <v>10</v>
      </c>
      <c r="H177" s="15"/>
    </row>
    <row r="178" ht="22.5" spans="1:8">
      <c r="A178" s="6">
        <f t="shared" si="5"/>
        <v>176</v>
      </c>
      <c r="B178" s="16"/>
      <c r="C178" s="18" t="s">
        <v>337</v>
      </c>
      <c r="D178" s="18" t="s">
        <v>338</v>
      </c>
      <c r="E178" s="6">
        <v>1</v>
      </c>
      <c r="F178" s="6" t="s">
        <v>23</v>
      </c>
      <c r="G178" s="21">
        <v>12</v>
      </c>
      <c r="H178" s="15"/>
    </row>
    <row r="179" ht="22.5" spans="1:8">
      <c r="A179" s="6">
        <f t="shared" si="5"/>
        <v>177</v>
      </c>
      <c r="B179" s="16"/>
      <c r="C179" s="18" t="s">
        <v>339</v>
      </c>
      <c r="D179" s="18" t="s">
        <v>340</v>
      </c>
      <c r="E179" s="6">
        <v>1</v>
      </c>
      <c r="F179" s="6" t="s">
        <v>330</v>
      </c>
      <c r="G179" s="9">
        <v>25</v>
      </c>
      <c r="H179" s="15"/>
    </row>
    <row r="180" spans="1:8">
      <c r="A180" s="6">
        <f t="shared" si="5"/>
        <v>178</v>
      </c>
      <c r="B180" s="16"/>
      <c r="C180" s="8" t="s">
        <v>341</v>
      </c>
      <c r="D180" s="18" t="s">
        <v>342</v>
      </c>
      <c r="E180" s="6">
        <v>1</v>
      </c>
      <c r="F180" s="6" t="s">
        <v>92</v>
      </c>
      <c r="G180" s="9">
        <v>10</v>
      </c>
      <c r="H180" s="6"/>
    </row>
    <row r="181" spans="1:8">
      <c r="A181" s="6">
        <f t="shared" si="5"/>
        <v>179</v>
      </c>
      <c r="B181" s="16"/>
      <c r="C181" s="8"/>
      <c r="D181" s="18" t="s">
        <v>343</v>
      </c>
      <c r="E181" s="6">
        <v>1</v>
      </c>
      <c r="F181" s="6" t="s">
        <v>92</v>
      </c>
      <c r="G181" s="9">
        <v>12</v>
      </c>
      <c r="H181" s="6"/>
    </row>
    <row r="182" ht="33.75" spans="1:8">
      <c r="A182" s="6">
        <f t="shared" si="5"/>
        <v>180</v>
      </c>
      <c r="B182" s="16"/>
      <c r="C182" s="22" t="s">
        <v>344</v>
      </c>
      <c r="D182" s="18" t="s">
        <v>345</v>
      </c>
      <c r="E182" s="6">
        <v>1</v>
      </c>
      <c r="F182" s="6" t="s">
        <v>346</v>
      </c>
      <c r="G182" s="9">
        <v>70</v>
      </c>
      <c r="H182" s="6"/>
    </row>
    <row r="183" ht="33.75" spans="1:8">
      <c r="A183" s="6">
        <f t="shared" si="5"/>
        <v>181</v>
      </c>
      <c r="B183" s="16"/>
      <c r="C183" s="22"/>
      <c r="D183" s="18" t="s">
        <v>347</v>
      </c>
      <c r="E183" s="6">
        <v>1</v>
      </c>
      <c r="F183" s="6" t="s">
        <v>346</v>
      </c>
      <c r="G183" s="9">
        <v>60</v>
      </c>
      <c r="H183" s="6"/>
    </row>
    <row r="184" ht="22.5" spans="1:8">
      <c r="A184" s="6">
        <f t="shared" si="5"/>
        <v>182</v>
      </c>
      <c r="B184" s="16"/>
      <c r="C184" s="22" t="s">
        <v>348</v>
      </c>
      <c r="D184" s="18" t="s">
        <v>349</v>
      </c>
      <c r="E184" s="6">
        <v>50</v>
      </c>
      <c r="F184" s="6" t="s">
        <v>346</v>
      </c>
      <c r="G184" s="9">
        <v>18</v>
      </c>
      <c r="H184" s="6"/>
    </row>
    <row r="185" ht="22.5" spans="1:8">
      <c r="A185" s="6">
        <f t="shared" si="5"/>
        <v>183</v>
      </c>
      <c r="B185" s="16"/>
      <c r="C185" s="22" t="s">
        <v>350</v>
      </c>
      <c r="D185" s="18" t="s">
        <v>351</v>
      </c>
      <c r="E185" s="6">
        <v>1</v>
      </c>
      <c r="F185" s="6" t="s">
        <v>352</v>
      </c>
      <c r="G185" s="9">
        <v>5</v>
      </c>
      <c r="H185" s="6"/>
    </row>
    <row r="186" ht="22.5" spans="1:8">
      <c r="A186" s="6">
        <f t="shared" si="5"/>
        <v>184</v>
      </c>
      <c r="B186" s="16"/>
      <c r="C186" s="22" t="s">
        <v>353</v>
      </c>
      <c r="D186" s="18" t="s">
        <v>354</v>
      </c>
      <c r="E186" s="6">
        <v>1</v>
      </c>
      <c r="F186" s="6" t="s">
        <v>160</v>
      </c>
      <c r="G186" s="9">
        <v>8</v>
      </c>
      <c r="H186" s="6"/>
    </row>
    <row r="187" spans="1:8">
      <c r="A187" s="6">
        <f t="shared" si="5"/>
        <v>185</v>
      </c>
      <c r="B187" s="16"/>
      <c r="C187" s="22" t="s">
        <v>355</v>
      </c>
      <c r="D187" s="18" t="s">
        <v>356</v>
      </c>
      <c r="E187" s="6">
        <v>1</v>
      </c>
      <c r="F187" s="6" t="s">
        <v>95</v>
      </c>
      <c r="G187" s="9">
        <v>35</v>
      </c>
      <c r="H187" s="6"/>
    </row>
    <row r="188" spans="1:8">
      <c r="A188" s="6">
        <f t="shared" si="5"/>
        <v>186</v>
      </c>
      <c r="B188" s="16"/>
      <c r="C188" s="22"/>
      <c r="D188" s="18" t="s">
        <v>357</v>
      </c>
      <c r="E188" s="6">
        <v>1</v>
      </c>
      <c r="F188" s="6" t="s">
        <v>95</v>
      </c>
      <c r="G188" s="9">
        <v>40</v>
      </c>
      <c r="H188" s="6"/>
    </row>
    <row r="189" spans="1:8">
      <c r="A189" s="23">
        <v>187</v>
      </c>
      <c r="B189" s="16"/>
      <c r="C189" s="24" t="s">
        <v>358</v>
      </c>
      <c r="D189" s="25" t="s">
        <v>359</v>
      </c>
      <c r="E189" s="23">
        <v>1</v>
      </c>
      <c r="F189" s="23" t="s">
        <v>23</v>
      </c>
      <c r="G189" s="26">
        <v>10</v>
      </c>
      <c r="H189" s="6"/>
    </row>
    <row r="190" spans="1:8">
      <c r="A190" s="6">
        <f t="shared" ref="A190:A215" si="6">ROW()-2</f>
        <v>188</v>
      </c>
      <c r="B190" s="16"/>
      <c r="C190" s="22" t="s">
        <v>360</v>
      </c>
      <c r="D190" s="18" t="s">
        <v>361</v>
      </c>
      <c r="E190" s="6">
        <v>1</v>
      </c>
      <c r="F190" s="6" t="s">
        <v>23</v>
      </c>
      <c r="G190" s="9">
        <v>70</v>
      </c>
      <c r="H190" s="6"/>
    </row>
    <row r="191" spans="1:8">
      <c r="A191" s="6">
        <f t="shared" si="6"/>
        <v>189</v>
      </c>
      <c r="B191" s="16"/>
      <c r="C191" s="22" t="s">
        <v>362</v>
      </c>
      <c r="D191" s="18" t="s">
        <v>363</v>
      </c>
      <c r="E191" s="6">
        <v>1</v>
      </c>
      <c r="F191" s="6" t="s">
        <v>285</v>
      </c>
      <c r="G191" s="9">
        <v>60</v>
      </c>
      <c r="H191" s="6"/>
    </row>
    <row r="192" spans="1:8">
      <c r="A192" s="6">
        <f t="shared" si="6"/>
        <v>190</v>
      </c>
      <c r="B192" s="16"/>
      <c r="C192" s="22" t="s">
        <v>364</v>
      </c>
      <c r="D192" s="18" t="s">
        <v>365</v>
      </c>
      <c r="E192" s="6">
        <v>1</v>
      </c>
      <c r="F192" s="6" t="s">
        <v>95</v>
      </c>
      <c r="G192" s="9">
        <v>4.5</v>
      </c>
      <c r="H192" s="6"/>
    </row>
    <row r="193" ht="22.5" spans="1:8">
      <c r="A193" s="6">
        <f t="shared" si="6"/>
        <v>191</v>
      </c>
      <c r="B193" s="16"/>
      <c r="C193" s="22" t="s">
        <v>366</v>
      </c>
      <c r="D193" s="18" t="s">
        <v>367</v>
      </c>
      <c r="E193" s="6">
        <v>1</v>
      </c>
      <c r="F193" s="6" t="s">
        <v>95</v>
      </c>
      <c r="G193" s="9">
        <v>8</v>
      </c>
      <c r="H193" s="6"/>
    </row>
    <row r="194" spans="1:8">
      <c r="A194" s="6">
        <f t="shared" si="6"/>
        <v>192</v>
      </c>
      <c r="B194" s="16"/>
      <c r="C194" s="22" t="s">
        <v>368</v>
      </c>
      <c r="D194" s="18" t="s">
        <v>369</v>
      </c>
      <c r="E194" s="6">
        <v>1</v>
      </c>
      <c r="F194" s="6" t="s">
        <v>23</v>
      </c>
      <c r="G194" s="9">
        <v>75</v>
      </c>
      <c r="H194" s="6"/>
    </row>
    <row r="195" spans="1:8">
      <c r="A195" s="6">
        <f t="shared" si="6"/>
        <v>193</v>
      </c>
      <c r="B195" s="16"/>
      <c r="C195" s="22" t="s">
        <v>370</v>
      </c>
      <c r="D195" s="18" t="s">
        <v>371</v>
      </c>
      <c r="E195" s="6">
        <v>1</v>
      </c>
      <c r="F195" s="6" t="s">
        <v>372</v>
      </c>
      <c r="G195" s="9">
        <v>4</v>
      </c>
      <c r="H195" s="6"/>
    </row>
    <row r="196" spans="1:8">
      <c r="A196" s="6">
        <f t="shared" si="6"/>
        <v>194</v>
      </c>
      <c r="B196" s="16"/>
      <c r="C196" s="22" t="s">
        <v>373</v>
      </c>
      <c r="D196" s="18" t="s">
        <v>374</v>
      </c>
      <c r="E196" s="6">
        <v>1</v>
      </c>
      <c r="F196" s="6" t="s">
        <v>23</v>
      </c>
      <c r="G196" s="9">
        <v>140</v>
      </c>
      <c r="H196" s="6"/>
    </row>
    <row r="197" ht="22.5" spans="1:8">
      <c r="A197" s="6">
        <f t="shared" si="6"/>
        <v>195</v>
      </c>
      <c r="B197" s="16"/>
      <c r="C197" s="22" t="s">
        <v>375</v>
      </c>
      <c r="D197" s="18" t="s">
        <v>376</v>
      </c>
      <c r="E197" s="6">
        <v>1</v>
      </c>
      <c r="F197" s="6" t="s">
        <v>283</v>
      </c>
      <c r="G197" s="9">
        <v>50</v>
      </c>
      <c r="H197" s="6"/>
    </row>
    <row r="198" ht="22.5" spans="1:8">
      <c r="A198" s="6">
        <f t="shared" si="6"/>
        <v>196</v>
      </c>
      <c r="B198" s="16"/>
      <c r="C198" s="22" t="s">
        <v>377</v>
      </c>
      <c r="D198" s="18" t="s">
        <v>378</v>
      </c>
      <c r="E198" s="6">
        <v>1</v>
      </c>
      <c r="F198" s="6" t="s">
        <v>50</v>
      </c>
      <c r="G198" s="9">
        <v>680</v>
      </c>
      <c r="H198" s="6"/>
    </row>
    <row r="199" spans="1:8">
      <c r="A199" s="6">
        <f t="shared" si="6"/>
        <v>197</v>
      </c>
      <c r="B199" s="16"/>
      <c r="C199" s="22" t="s">
        <v>379</v>
      </c>
      <c r="D199" s="18" t="s">
        <v>380</v>
      </c>
      <c r="E199" s="6">
        <v>1</v>
      </c>
      <c r="F199" s="6" t="s">
        <v>283</v>
      </c>
      <c r="G199" s="9">
        <v>50</v>
      </c>
      <c r="H199" s="6"/>
    </row>
    <row r="200" spans="1:8">
      <c r="A200" s="6">
        <f t="shared" si="6"/>
        <v>198</v>
      </c>
      <c r="B200" s="16"/>
      <c r="C200" s="22" t="s">
        <v>381</v>
      </c>
      <c r="D200" s="18" t="s">
        <v>381</v>
      </c>
      <c r="E200" s="6">
        <v>1</v>
      </c>
      <c r="F200" s="6" t="s">
        <v>50</v>
      </c>
      <c r="G200" s="9">
        <v>300</v>
      </c>
      <c r="H200" s="6"/>
    </row>
    <row r="201" spans="1:8">
      <c r="A201" s="6">
        <f t="shared" si="6"/>
        <v>199</v>
      </c>
      <c r="B201" s="16"/>
      <c r="C201" s="22" t="s">
        <v>382</v>
      </c>
      <c r="D201" s="18" t="s">
        <v>383</v>
      </c>
      <c r="E201" s="6" t="s">
        <v>384</v>
      </c>
      <c r="F201" s="6" t="s">
        <v>92</v>
      </c>
      <c r="G201" s="9">
        <v>4.3</v>
      </c>
      <c r="H201" s="6"/>
    </row>
    <row r="202" spans="1:8">
      <c r="A202" s="6">
        <f t="shared" si="6"/>
        <v>200</v>
      </c>
      <c r="B202" s="16"/>
      <c r="C202" s="22"/>
      <c r="D202" s="18" t="s">
        <v>385</v>
      </c>
      <c r="E202" s="6" t="s">
        <v>386</v>
      </c>
      <c r="F202" s="6" t="s">
        <v>92</v>
      </c>
      <c r="G202" s="9">
        <v>4.5</v>
      </c>
      <c r="H202" s="6"/>
    </row>
    <row r="203" spans="1:8">
      <c r="A203" s="6">
        <f t="shared" si="6"/>
        <v>201</v>
      </c>
      <c r="B203" s="16"/>
      <c r="C203" s="22"/>
      <c r="D203" s="18" t="s">
        <v>387</v>
      </c>
      <c r="E203" s="6" t="s">
        <v>388</v>
      </c>
      <c r="F203" s="6" t="s">
        <v>92</v>
      </c>
      <c r="G203" s="9">
        <v>4.9</v>
      </c>
      <c r="H203" s="6"/>
    </row>
    <row r="204" spans="1:8">
      <c r="A204" s="6">
        <f t="shared" si="6"/>
        <v>202</v>
      </c>
      <c r="B204" s="16"/>
      <c r="C204" s="22"/>
      <c r="D204" s="18" t="s">
        <v>389</v>
      </c>
      <c r="E204" s="6">
        <v>1</v>
      </c>
      <c r="F204" s="6" t="s">
        <v>92</v>
      </c>
      <c r="G204" s="9">
        <v>2</v>
      </c>
      <c r="H204" s="6"/>
    </row>
    <row r="205" spans="1:8">
      <c r="A205" s="6">
        <f t="shared" si="6"/>
        <v>203</v>
      </c>
      <c r="B205" s="16"/>
      <c r="C205" s="22" t="s">
        <v>390</v>
      </c>
      <c r="D205" s="18" t="s">
        <v>391</v>
      </c>
      <c r="E205" s="6">
        <v>1</v>
      </c>
      <c r="F205" s="6" t="s">
        <v>50</v>
      </c>
      <c r="G205" s="9">
        <v>158</v>
      </c>
      <c r="H205" s="6"/>
    </row>
    <row r="206" ht="22.5" spans="1:8">
      <c r="A206" s="6">
        <f t="shared" si="6"/>
        <v>204</v>
      </c>
      <c r="B206" s="16"/>
      <c r="C206" s="22" t="s">
        <v>392</v>
      </c>
      <c r="D206" s="18" t="s">
        <v>393</v>
      </c>
      <c r="E206" s="6">
        <v>1</v>
      </c>
      <c r="F206" s="6" t="s">
        <v>50</v>
      </c>
      <c r="G206" s="9">
        <v>1000</v>
      </c>
      <c r="H206" s="6"/>
    </row>
    <row r="207" spans="1:8">
      <c r="A207" s="6">
        <f t="shared" si="6"/>
        <v>205</v>
      </c>
      <c r="B207" s="16"/>
      <c r="C207" s="22" t="s">
        <v>394</v>
      </c>
      <c r="D207" s="18" t="s">
        <v>395</v>
      </c>
      <c r="E207" s="6">
        <v>1</v>
      </c>
      <c r="F207" s="6" t="s">
        <v>50</v>
      </c>
      <c r="G207" s="9">
        <v>430</v>
      </c>
      <c r="H207" s="6"/>
    </row>
    <row r="208" spans="1:8">
      <c r="A208" s="6">
        <f t="shared" si="6"/>
        <v>206</v>
      </c>
      <c r="B208" s="16"/>
      <c r="C208" s="22" t="s">
        <v>396</v>
      </c>
      <c r="D208" s="8" t="s">
        <v>397</v>
      </c>
      <c r="E208" s="6" t="s">
        <v>398</v>
      </c>
      <c r="F208" s="6" t="s">
        <v>92</v>
      </c>
      <c r="G208" s="9">
        <v>0.92</v>
      </c>
      <c r="H208" s="6"/>
    </row>
    <row r="209" spans="1:8">
      <c r="A209" s="6">
        <f t="shared" si="6"/>
        <v>207</v>
      </c>
      <c r="B209" s="16"/>
      <c r="C209" s="22"/>
      <c r="D209" s="8"/>
      <c r="E209" s="6" t="s">
        <v>399</v>
      </c>
      <c r="F209" s="6" t="s">
        <v>92</v>
      </c>
      <c r="G209" s="9">
        <v>0.805</v>
      </c>
      <c r="H209" s="6"/>
    </row>
    <row r="210" spans="1:8">
      <c r="A210" s="6">
        <f t="shared" si="6"/>
        <v>208</v>
      </c>
      <c r="B210" s="16"/>
      <c r="C210" s="22"/>
      <c r="D210" s="8"/>
      <c r="E210" s="6" t="s">
        <v>400</v>
      </c>
      <c r="F210" s="6" t="s">
        <v>92</v>
      </c>
      <c r="G210" s="9">
        <v>0.69</v>
      </c>
      <c r="H210" s="6"/>
    </row>
    <row r="211" spans="1:8">
      <c r="A211" s="6">
        <f t="shared" si="6"/>
        <v>209</v>
      </c>
      <c r="B211" s="16"/>
      <c r="C211" s="22"/>
      <c r="D211" s="8"/>
      <c r="E211" s="6" t="s">
        <v>401</v>
      </c>
      <c r="F211" s="6" t="s">
        <v>92</v>
      </c>
      <c r="G211" s="9">
        <v>0.575</v>
      </c>
      <c r="H211" s="6"/>
    </row>
    <row r="212" spans="1:8">
      <c r="A212" s="6">
        <f t="shared" si="6"/>
        <v>210</v>
      </c>
      <c r="B212" s="16"/>
      <c r="C212" s="22"/>
      <c r="D212" s="8"/>
      <c r="E212" s="6" t="s">
        <v>402</v>
      </c>
      <c r="F212" s="6" t="s">
        <v>92</v>
      </c>
      <c r="G212" s="9">
        <v>0.46</v>
      </c>
      <c r="H212" s="6"/>
    </row>
    <row r="213" spans="1:8">
      <c r="A213" s="6">
        <f t="shared" si="6"/>
        <v>211</v>
      </c>
      <c r="B213" s="16"/>
      <c r="C213" s="22"/>
      <c r="D213" s="8"/>
      <c r="E213" s="6" t="s">
        <v>403</v>
      </c>
      <c r="F213" s="6" t="s">
        <v>92</v>
      </c>
      <c r="G213" s="9">
        <v>0.345</v>
      </c>
      <c r="H213" s="6"/>
    </row>
    <row r="214" spans="1:8">
      <c r="A214" s="6">
        <f t="shared" si="6"/>
        <v>212</v>
      </c>
      <c r="B214" s="16"/>
      <c r="C214" s="22"/>
      <c r="D214" s="8" t="s">
        <v>404</v>
      </c>
      <c r="E214" s="6" t="s">
        <v>398</v>
      </c>
      <c r="F214" s="6" t="s">
        <v>92</v>
      </c>
      <c r="G214" s="9">
        <v>1.15</v>
      </c>
      <c r="H214" s="6"/>
    </row>
    <row r="215" spans="1:8">
      <c r="A215" s="6">
        <f t="shared" si="6"/>
        <v>213</v>
      </c>
      <c r="B215" s="16"/>
      <c r="C215" s="22"/>
      <c r="D215" s="8"/>
      <c r="E215" s="6" t="s">
        <v>399</v>
      </c>
      <c r="F215" s="6" t="s">
        <v>92</v>
      </c>
      <c r="G215" s="9">
        <v>1.04</v>
      </c>
      <c r="H215" s="6"/>
    </row>
    <row r="216" spans="1:8">
      <c r="A216" s="6">
        <f t="shared" ref="A216:A234" si="7">ROW()-2</f>
        <v>214</v>
      </c>
      <c r="B216" s="16"/>
      <c r="C216" s="22"/>
      <c r="D216" s="8"/>
      <c r="E216" s="6" t="s">
        <v>400</v>
      </c>
      <c r="F216" s="6" t="s">
        <v>92</v>
      </c>
      <c r="G216" s="9">
        <v>0.92</v>
      </c>
      <c r="H216" s="6"/>
    </row>
    <row r="217" spans="1:8">
      <c r="A217" s="6">
        <f t="shared" si="7"/>
        <v>215</v>
      </c>
      <c r="B217" s="16"/>
      <c r="C217" s="22"/>
      <c r="D217" s="8"/>
      <c r="E217" s="6" t="s">
        <v>401</v>
      </c>
      <c r="F217" s="6" t="s">
        <v>92</v>
      </c>
      <c r="G217" s="9">
        <v>0.81</v>
      </c>
      <c r="H217" s="6"/>
    </row>
    <row r="218" spans="1:8">
      <c r="A218" s="6">
        <f t="shared" si="7"/>
        <v>216</v>
      </c>
      <c r="B218" s="16"/>
      <c r="C218" s="22"/>
      <c r="D218" s="8"/>
      <c r="E218" s="6" t="s">
        <v>402</v>
      </c>
      <c r="F218" s="6" t="s">
        <v>92</v>
      </c>
      <c r="G218" s="9">
        <v>0.69</v>
      </c>
      <c r="H218" s="6"/>
    </row>
    <row r="219" spans="1:8">
      <c r="A219" s="6">
        <f t="shared" si="7"/>
        <v>217</v>
      </c>
      <c r="B219" s="16"/>
      <c r="C219" s="22"/>
      <c r="D219" s="8"/>
      <c r="E219" s="6" t="s">
        <v>403</v>
      </c>
      <c r="F219" s="6" t="s">
        <v>92</v>
      </c>
      <c r="G219" s="9">
        <v>0.58</v>
      </c>
      <c r="H219" s="6"/>
    </row>
    <row r="220" spans="1:8">
      <c r="A220" s="6">
        <f t="shared" si="7"/>
        <v>218</v>
      </c>
      <c r="B220" s="17"/>
      <c r="C220" s="22" t="s">
        <v>405</v>
      </c>
      <c r="D220" s="8" t="s">
        <v>406</v>
      </c>
      <c r="E220" s="6">
        <v>1</v>
      </c>
      <c r="F220" s="6" t="s">
        <v>23</v>
      </c>
      <c r="G220" s="9">
        <v>100</v>
      </c>
      <c r="H220" s="6"/>
    </row>
    <row r="221" spans="1:8">
      <c r="A221" s="6">
        <f t="shared" si="7"/>
        <v>219</v>
      </c>
      <c r="B221" s="14" t="s">
        <v>407</v>
      </c>
      <c r="C221" s="8" t="s">
        <v>408</v>
      </c>
      <c r="D221" s="18" t="s">
        <v>409</v>
      </c>
      <c r="E221" s="6">
        <v>1</v>
      </c>
      <c r="F221" s="6" t="s">
        <v>123</v>
      </c>
      <c r="G221" s="9">
        <v>2000</v>
      </c>
      <c r="H221" s="8"/>
    </row>
    <row r="222" spans="1:8">
      <c r="A222" s="6">
        <f t="shared" si="7"/>
        <v>220</v>
      </c>
      <c r="B222" s="16"/>
      <c r="C222" s="8"/>
      <c r="D222" s="18" t="s">
        <v>410</v>
      </c>
      <c r="E222" s="6">
        <v>1</v>
      </c>
      <c r="F222" s="6" t="s">
        <v>123</v>
      </c>
      <c r="G222" s="9">
        <v>4000</v>
      </c>
      <c r="H222" s="8"/>
    </row>
    <row r="223" spans="1:8">
      <c r="A223" s="6">
        <f t="shared" si="7"/>
        <v>221</v>
      </c>
      <c r="B223" s="16"/>
      <c r="C223" s="8"/>
      <c r="D223" s="18" t="s">
        <v>411</v>
      </c>
      <c r="E223" s="6">
        <v>1</v>
      </c>
      <c r="F223" s="6" t="s">
        <v>123</v>
      </c>
      <c r="G223" s="9">
        <v>5000</v>
      </c>
      <c r="H223" s="8"/>
    </row>
    <row r="224" spans="1:8">
      <c r="A224" s="6">
        <f t="shared" si="7"/>
        <v>222</v>
      </c>
      <c r="B224" s="16"/>
      <c r="C224" s="27" t="s">
        <v>412</v>
      </c>
      <c r="D224" s="27" t="s">
        <v>413</v>
      </c>
      <c r="E224" s="6">
        <v>1</v>
      </c>
      <c r="F224" s="6" t="s">
        <v>50</v>
      </c>
      <c r="G224" s="9">
        <v>500</v>
      </c>
      <c r="H224" s="18"/>
    </row>
    <row r="225" spans="1:8">
      <c r="A225" s="6">
        <f t="shared" si="7"/>
        <v>223</v>
      </c>
      <c r="B225" s="16"/>
      <c r="C225" s="15" t="s">
        <v>414</v>
      </c>
      <c r="D225" s="18" t="s">
        <v>415</v>
      </c>
      <c r="E225" s="6">
        <v>1</v>
      </c>
      <c r="F225" s="6" t="s">
        <v>416</v>
      </c>
      <c r="G225" s="9">
        <v>500</v>
      </c>
      <c r="H225" s="8"/>
    </row>
    <row r="226" spans="1:8">
      <c r="A226" s="6">
        <f t="shared" si="7"/>
        <v>224</v>
      </c>
      <c r="B226" s="16"/>
      <c r="C226" s="18" t="s">
        <v>417</v>
      </c>
      <c r="D226" s="18" t="s">
        <v>418</v>
      </c>
      <c r="E226" s="6">
        <v>1</v>
      </c>
      <c r="F226" s="6" t="s">
        <v>111</v>
      </c>
      <c r="G226" s="9">
        <v>170</v>
      </c>
      <c r="H226" s="8"/>
    </row>
    <row r="227" ht="22.5" spans="1:8">
      <c r="A227" s="6">
        <f t="shared" si="7"/>
        <v>225</v>
      </c>
      <c r="B227" s="17"/>
      <c r="C227" s="8" t="s">
        <v>419</v>
      </c>
      <c r="D227" s="18" t="s">
        <v>420</v>
      </c>
      <c r="E227" s="6">
        <v>1</v>
      </c>
      <c r="F227" s="6" t="s">
        <v>142</v>
      </c>
      <c r="G227" s="9">
        <v>100</v>
      </c>
      <c r="H227" s="8"/>
    </row>
    <row r="228" spans="1:8">
      <c r="A228" s="6">
        <f t="shared" ref="A228:A234" si="8">ROW()-2</f>
        <v>226</v>
      </c>
      <c r="B228" s="6" t="s">
        <v>421</v>
      </c>
      <c r="C228" s="28" t="s">
        <v>422</v>
      </c>
      <c r="D228" s="8" t="s">
        <v>423</v>
      </c>
      <c r="E228" s="6" t="s">
        <v>424</v>
      </c>
      <c r="F228" s="6" t="s">
        <v>425</v>
      </c>
      <c r="G228" s="9">
        <v>0.425</v>
      </c>
      <c r="H228" s="6"/>
    </row>
    <row r="229" spans="1:8">
      <c r="A229" s="6">
        <f t="shared" si="8"/>
        <v>227</v>
      </c>
      <c r="B229" s="6"/>
      <c r="C229" s="28"/>
      <c r="D229" s="8"/>
      <c r="E229" s="6" t="s">
        <v>426</v>
      </c>
      <c r="F229" s="6" t="s">
        <v>425</v>
      </c>
      <c r="G229" s="9">
        <v>0.706666666666667</v>
      </c>
      <c r="H229" s="6"/>
    </row>
    <row r="230" spans="1:8">
      <c r="A230" s="6">
        <f t="shared" si="8"/>
        <v>228</v>
      </c>
      <c r="B230" s="6"/>
      <c r="C230" s="28"/>
      <c r="D230" s="8" t="s">
        <v>427</v>
      </c>
      <c r="E230" s="6" t="s">
        <v>424</v>
      </c>
      <c r="F230" s="6" t="s">
        <v>425</v>
      </c>
      <c r="G230" s="9">
        <v>0.973333333333333</v>
      </c>
      <c r="H230" s="6"/>
    </row>
    <row r="231" spans="1:8">
      <c r="A231" s="6">
        <f t="shared" si="8"/>
        <v>229</v>
      </c>
      <c r="B231" s="6"/>
      <c r="C231" s="28"/>
      <c r="D231" s="8"/>
      <c r="E231" s="6" t="s">
        <v>426</v>
      </c>
      <c r="F231" s="6" t="s">
        <v>425</v>
      </c>
      <c r="G231" s="9">
        <v>1.28333333333333</v>
      </c>
      <c r="H231" s="15"/>
    </row>
    <row r="232" spans="1:8">
      <c r="A232" s="6">
        <f t="shared" si="8"/>
        <v>230</v>
      </c>
      <c r="B232" s="6"/>
      <c r="C232" s="8" t="s">
        <v>428</v>
      </c>
      <c r="D232" s="15" t="s">
        <v>429</v>
      </c>
      <c r="E232" s="6">
        <v>1</v>
      </c>
      <c r="F232" s="6" t="s">
        <v>430</v>
      </c>
      <c r="G232" s="9">
        <v>18</v>
      </c>
      <c r="H232" s="15"/>
    </row>
    <row r="233" spans="1:8">
      <c r="A233" s="6">
        <f t="shared" si="8"/>
        <v>231</v>
      </c>
      <c r="B233" s="6"/>
      <c r="C233" s="8"/>
      <c r="D233" s="15" t="s">
        <v>431</v>
      </c>
      <c r="E233" s="6">
        <v>1</v>
      </c>
      <c r="F233" s="6" t="s">
        <v>430</v>
      </c>
      <c r="G233" s="9">
        <v>27</v>
      </c>
      <c r="H233" s="15"/>
    </row>
    <row r="234" spans="1:8">
      <c r="A234" s="6">
        <f t="shared" si="8"/>
        <v>232</v>
      </c>
      <c r="B234" s="6"/>
      <c r="C234" s="8"/>
      <c r="D234" s="15" t="s">
        <v>432</v>
      </c>
      <c r="E234" s="6">
        <v>1</v>
      </c>
      <c r="F234" s="6" t="s">
        <v>430</v>
      </c>
      <c r="G234" s="9">
        <v>32</v>
      </c>
      <c r="H234" s="15"/>
    </row>
    <row r="235" ht="19" customHeight="1" spans="1:8">
      <c r="A235" s="29" t="s">
        <v>433</v>
      </c>
      <c r="B235" s="30"/>
      <c r="C235" s="30"/>
      <c r="D235" s="30"/>
      <c r="E235" s="30"/>
      <c r="F235" s="30"/>
      <c r="G235" s="30"/>
      <c r="H235" s="30"/>
    </row>
    <row r="236" ht="117" customHeight="1" spans="1:8">
      <c r="A236" s="31" t="s">
        <v>434</v>
      </c>
      <c r="B236" s="32"/>
      <c r="C236" s="32"/>
      <c r="D236" s="32"/>
      <c r="E236" s="32"/>
      <c r="F236" s="32"/>
      <c r="G236" s="32"/>
      <c r="H236" s="33"/>
    </row>
    <row r="237" ht="58" customHeight="1"/>
  </sheetData>
  <mergeCells count="61">
    <mergeCell ref="A1:H1"/>
    <mergeCell ref="A235:H235"/>
    <mergeCell ref="A236:H236"/>
    <mergeCell ref="B3:B17"/>
    <mergeCell ref="B18:B23"/>
    <mergeCell ref="B24:B27"/>
    <mergeCell ref="B28:B39"/>
    <mergeCell ref="B40:B41"/>
    <mergeCell ref="B42:B74"/>
    <mergeCell ref="B75:B220"/>
    <mergeCell ref="B221:B227"/>
    <mergeCell ref="B228:B234"/>
    <mergeCell ref="C8:C10"/>
    <mergeCell ref="C11:C13"/>
    <mergeCell ref="C18:C23"/>
    <mergeCell ref="C42:C43"/>
    <mergeCell ref="C45:C46"/>
    <mergeCell ref="C49:C50"/>
    <mergeCell ref="C75:C82"/>
    <mergeCell ref="C84:C86"/>
    <mergeCell ref="C88:C90"/>
    <mergeCell ref="C100:C103"/>
    <mergeCell ref="C104:C106"/>
    <mergeCell ref="C108:C111"/>
    <mergeCell ref="C112:C114"/>
    <mergeCell ref="C115:C117"/>
    <mergeCell ref="C129:C131"/>
    <mergeCell ref="C132:C134"/>
    <mergeCell ref="C140:C141"/>
    <mergeCell ref="C146:C148"/>
    <mergeCell ref="C150:C151"/>
    <mergeCell ref="C152:C153"/>
    <mergeCell ref="C161:C162"/>
    <mergeCell ref="C163:C164"/>
    <mergeCell ref="C176:C177"/>
    <mergeCell ref="C180:C181"/>
    <mergeCell ref="C182:C183"/>
    <mergeCell ref="C187:C188"/>
    <mergeCell ref="C201:C204"/>
    <mergeCell ref="C208:C219"/>
    <mergeCell ref="C221:C223"/>
    <mergeCell ref="C228:C231"/>
    <mergeCell ref="C232:C234"/>
    <mergeCell ref="D3:D5"/>
    <mergeCell ref="D8:D10"/>
    <mergeCell ref="D11:D13"/>
    <mergeCell ref="D49:D50"/>
    <mergeCell ref="D75:D76"/>
    <mergeCell ref="D77:D78"/>
    <mergeCell ref="D79:D80"/>
    <mergeCell ref="D81:D82"/>
    <mergeCell ref="D84:D86"/>
    <mergeCell ref="D88:D90"/>
    <mergeCell ref="D208:D213"/>
    <mergeCell ref="D214:D219"/>
    <mergeCell ref="D228:D229"/>
    <mergeCell ref="D230:D231"/>
    <mergeCell ref="H3:H5"/>
    <mergeCell ref="H18:H23"/>
    <mergeCell ref="H221:H223"/>
    <mergeCell ref="H225:H226"/>
  </mergeCells>
  <pageMargins left="0.393055555555556" right="0.43263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黄露莹</dc:creator>
  <cp:lastModifiedBy>蒋璐</cp:lastModifiedBy>
  <dcterms:created xsi:type="dcterms:W3CDTF">2023-06-27T06:27:00Z</dcterms:created>
  <dcterms:modified xsi:type="dcterms:W3CDTF">2026-09-29T11:25:24Z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22FBF7778ACD40168E21959D45B26F66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