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重大工程第三业主项目部\5.项目资料\8.招标采购\20260731海缆施工采购需求\海南-广东电力灵活互济工程500千伏海缆线路新建工程施工-20260930\附件C-图纸(初步设计招标)\"/>
    </mc:Choice>
  </mc:AlternateContent>
  <bookViews>
    <workbookView windowWidth="22188" windowHeight="9180" activeTab="2"/>
  </bookViews>
  <sheets>
    <sheet name="总说明" sheetId="1" r:id="rId1"/>
    <sheet name="报价汇总表" sheetId="2" r:id="rId2"/>
    <sheet name="安装工程量清单报价表" sheetId="3" r:id="rId3"/>
    <sheet name="其他项目清单报价表" sheetId="4" r:id="rId4"/>
    <sheet name="工程量清单综合单价分析表" sheetId="5" r:id="rId5"/>
    <sheet name="工程量清单全费用综合单价人、材、机计价表" sheetId="6" r:id="rId6"/>
    <sheet name="主要工日价格表" sheetId="7" r:id="rId7"/>
    <sheet name="投标人采购装置性材料计价表" sheetId="8" r:id="rId8"/>
    <sheet name="主要机械台班价格表" sheetId="9" r:id="rId9"/>
  </sheets>
  <definedNames>
    <definedName name="_xlnm._FilterDatabase" localSheetId="2" hidden="1">安装工程量清单报价表!$A$3:$K$59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<sst xmlns="http://schemas.openxmlformats.org/spreadsheetml/2006/main" count="516" uniqueCount="303">
  <si>
    <t>总说明</t>
  </si>
  <si>
    <t>工
程
概
况</t>
  </si>
  <si>
    <t>工程名称</t>
  </si>
  <si>
    <t>海南-广东电力灵活互济工程500千伏海缆线路新建工程施工</t>
  </si>
  <si>
    <t>建设性质</t>
  </si>
  <si>
    <t>新建</t>
  </si>
  <si>
    <t>设计单位</t>
  </si>
  <si>
    <t>中国能源建设集团广东省电力设计研究院有限公司</t>
  </si>
  <si>
    <t>建设地点</t>
  </si>
  <si>
    <t>广东省湛江市徐闻县，海南省澄迈县，琼州海峡</t>
  </si>
  <si>
    <t>报
价
说
明</t>
  </si>
  <si>
    <r>
      <rPr>
        <sz val="10"/>
        <rFont val="宋体"/>
        <charset val="134"/>
      </rPr>
      <t xml:space="preserve">1　工程量清单说明
1.1 本次招标范围详见设计说明。
1.2 本工程量清单根据设计资料、招标文件、设计说明以及相关的国家标准、行业标准相关规则编制。
1.3 除另有规定外，清单项目的计量单位及规则均按国家标准和行业标准计量规范执行，工程量清单项目工作内容仅对主要工作内容、价格包含内容进行描述，投标人应综合考虑设计说明包含的项目特征、技术要求以及各类国标、行标要求、合同差异说明等文件进行报价，投标人未报及未填写单价和合价的项目，招标人认为此项费用已包括在其它项目的报价中。
1.4 本工程量清单应与招标文件中的投标人须知、通用合同条款、专用合同条款、技术标准和要求及图纸等一起阅读和理解。
1.5 本工程量清单仅是投标报价的共同基础，实际工程计量和工程价款的支付应遵循合同条款的约定和“技术说明”的有关规定。
1.6 本工程所涉及施工装备配备要求详见施工技术规范。
</t>
    </r>
    <r>
      <rPr>
        <sz val="10"/>
        <color rgb="FFFF0000"/>
        <rFont val="宋体"/>
        <charset val="134"/>
      </rPr>
      <t>1.7 本工程量清单结算依据中所指“施工图”为批复施工图。</t>
    </r>
  </si>
  <si>
    <t xml:space="preserve">2　投标报价说明
2.1 本工程采用工程量清单报价方式，工程量清单中有工程量的子目须填入单价或价格，且只允许有一个报价。
2.2 投标人所填写的单价和合价全部采用人民币表示。
2.3 投标报价包含的费用：投标人的投标报价为在工程项目建设期和保修期内，完成招标文件的工作内容的各项费用，应包括人工、材料、机械、施工管理（包括编制声像资料等相关费用、安全文明施工策划等）、建设场地准备、各种施工措施费、维护、利润、税金、包干预备费、政策性文件规定及合同包含的文明施工、标准工艺应用、安全措施、建设周边环境协调等所有风险、责任各项应有费用。同时投标人的投标报价还应包括按规定办理的各种施工手续费，为开展上述工作根据规定（包括地方文件规定）所缴纳的各种税费；工作协调费；工程质量检测费；工程中间验收、生产验收和竣工验收配合费；安全、规划、消防、环保、水保、档案等专项验收配合费；达标投产及评优、报奖、后评估工作配合费；调试期间的电费；由于工期、设备供货等客观因素增加的成本；需多次进退场所发生的增加费用；由投标人自行组织或受益的协调会等所需费用；施工用电用水产生的费用；办理林木采伐许可证；投保人员工伤事故保险、人员意外伤害险、安全生产责任保险等；配合基建全过程数字化管控平台及征租地赔偿协调费用；水上水下施工作业许可办理（广东侧、海南侧）；施工装备研发、工厂测试、验证等费用；配备的电子围栏、通航安全保障方案编制和评审；交通船费用；气象服务费；排污费；海缆埋深检测；所有的待命费；施工期间误入海缆施工警戒保护区内且受损的渔具和因施工方原因造成的其他渔业设施损害；海域（含滩涂）使用在参考资料标明范围以外的，其所发生的渔网、渔具、船只、障碍物等的拆迁、处理工作和费用及按规定需报海事、海洋等管理部门审批的相关手续和费用；满足两侧海事部门的其他手续、措施费用。
2.4 投标人应在投运前一个月内提供海缆路由埋深扫测报告、保护措施扫测报告。
2.5 投标报价应根据工程量清单和招标文件、施工现场实际情况以及拟定的施工方案或施工组织设计、投标人自身情况，依据企业定额、市场价格信息，或《电网工程建设预算编制与计算规定2018年版》及配套定额等行业现行标准，自行测算报价。
2.6 暂估价、安全文明施工费、临时设施费、规费和税金为不可竞争费用。
2.6.1 暂估价按招标人提供金额计入总报价，不得调整。
2.6.2
1）安全文明施工费(含危大工程)按招标人提供金额计入总报价，不得调整。施工过程中需专款专用。
2）临时设施费按照《电网工程建设预算编制与计算规定》（2018年版）的费率计取，费率不得调整。
2.6.3 规费中住房公积金费率按12%，社会保险费费率按22.23%，不得调整。
2.6.4 本工程采用一般计税法，施工费增值税税率为9%，不得调整。若国家出台新的税收政策，则按新政策执行。
2.7 其他费用的取费项目和取费标准由投标人自行测定报价。投标人应结合本工程特点及以往工程和自身经验，充分考虑进行该项工作的风险，全面计取相关的费用，同时应依据规定在报价书中以单项表示，若未计列，则视为已综合含在其他项目中，结算时不再调整（招标文件另有规定的除外）。
2.8 本工程采用商品混凝土。
2.9 普通钢筋清单项的工程量中包含设计用量、措施用量（含 S 钢筋、马凳钢筋、拉结钢筋、支撑钢筋与型钢等）、连接用量。钢筋损耗含在综合单价中统一考虑。钢筋搭接方法按照综合考虑，不因搭接方法不同而调整普通钢筋的综合单价。
（1）钢筋连接用量按照设计规定计算。当设计用量不含钢筋连接用量时，钢筋连接用量按照单位工程钢筋设计用量4%计算。
（2）施工措施钢筋用量按设计图示计算。设计图纸无要求时，建筑物施工措施钢筋用量按照设计用量与连接用量之和1%计算，构筑物施工措施钢筋用量按照设计用量与连接用量之和3.5%计算。
</t>
  </si>
  <si>
    <t>2.10 除甲供物资清单列明的材料设备外，其余均为投标人采购，乙供设备材料采购费用含在综合单价中考虑，如甲供物资清单和工程量清单中备注的甲乙供不一致，以工程量清单备注为准。投标人可计列甲供设备（材料）的现场保管费（包括现场卸车、保管），甲供材料现场保管费自行考虑，列入其他项目费用。
2.11 总价承包部分报价说明：总价承包为固定不变价（含税），计入合同。投标人报价时应考虑合同执行过程中的有关因素及风险，除工程量清单结算调整依据或合同另有约定外，工程结算时不再做调整。
2.12 综合单价承包部分报价说明：综合单价承包部分，应按照招标文件的有关规定，并依据招标人提供的有关表格进行填报。投标人中标后，其综合单价承包部分的综合单价为完成工程量清单中一个规定计量单位项目所需人工费、施工机具使用费、材料费、措施费（含冬雨季施工增加费、夜间施工增加费、施工工具用具使用费、特殊地区施工增加费、临时设施费、施工机构迁移费、安全文明施工费）、规费、企业管理费、施工企业配合调试费、利润、税金以及一定范围内的风险费用等。
2.13 如工程本体中有拆除废旧物资、工程余料等逆向物资，由施工单位负责收集运输到指定地点，后续管理按照公司物资管理相关办法执行。
2.14 投标人在测算投标报价时，应全面考虑以下各项因素及费用项目，对施工费用带来的影响，在结算时，凡因下列各项因素导致的费用变化将不另行计算，结算费用原则上不再调整，包括但不限于：
（1）工程的运输距离、运输方式变化；混凝土施工工艺美观措施费、模板加固措施费及未经设计、监理同意而增加的各种添加剂等增加的费用；
（2）投标人应自行考虑不可抗力、异常恶劣的气候条件、海事管控要求等所有待命费、施工场地移交后的施工期的青赔费、模板搭拆、脚手架搭拆、自行赶工费、交叉施工降效费、成品保护措施、多次进退场增加费等措施费用。
（3）在工程开工后，因施工工序安排原因将可能出现多次进退场而增加的费用，由投标人自行测算，在测算投标报价时予以考虑。
（4）对于投标人根据自己投标确定的施工方案，应对设计提供的及现场自行调查了解的资料，选择合适的能保证施工安全和质量的施工方法，并据此测算出报价。若经发包方组织专家审查，投标人拟采取的施工方法无法满足对施工安全和质量的有关要求而需采取别的方法时，由此引起的费用变动，投标人自行在投标报价中考虑。
（5）本招标文件中约定的工期为计划工期，实际开、竣工日期以招标人批复的进度计划为准，投标人在投标报价中应充分考虑工期变动风险产生的费用，并考虑投产前的看护费用，结算不予调整。
（6）投标人需配合招标人开展各种第三方的监测、检测工作，并在投标报价中综合考虑。招标人委托的第三方监测、检测不代替投标人自检。
2.15 投标人自行测算清单项目损耗，摊销到相应项目的综合单价中。</t>
  </si>
  <si>
    <t>3　其他说明
除招标工程量清单或其他招标资料中另有说明外，投标人应考虑以下各项要求并在投标报价中体现。
3.1 海缆线路工程混凝土工程项下所有清单子目需结合现场实际情况综合考虑外购商品混凝土报价，除合同中另有约定外，综合单价结算时不予调整。
3.2 海缆线路工程投标人需在施工期间做好成品保护，相应费用投标人综合测算，在投标报价中综合考虑，不单独计列，结算时不予调整。
3.3 工程量清单中所列余方弃置为土方平衡后需弃置的土方。可作为回填土利用的土方临时堆放及周转由投标人根据现场情况及施工组织设计自行考虑，相关费用包括在综合单价中，结算时不调整该项费用。现场不另外提供土方临时堆放场地。
3.4 余方弃置的运距、弃土的堆土场地及处理费用由投标人自行考虑已包含在综合单价中，结算时不得增加该项费用。投标人在考虑运输距离及弃置场地时不得违反国家环水保要求，以及工程所在地关于废弃物的相关规定。
3.5 在措施项目中，除工程量清单单列的措施项目外，施工降水、污水排放等措施报价自行考虑。投标人除按招标文件所列的常规措施项目报价外，尚需根据现场踏勘以及投标施工组织设计等情况自行增加措施项目并进行报价。如无相关报价，除招标文件另有说明外，结算时不另行调整。
3.6 投标人应根据工期要求，综合考虑人工、机械调遣、夜间施工、施工扰民及相应投入费用，纳入综合单价；工程如发生保护性施工，投标人提供相关方案报招标人审批，办理签证后据实结算。
3.7 除工程量清单单列的子目外，其余随设备厂供的材料安装费已包含在相应设备的安装清单子目的综合单价中。
3.8 电缆投标报价应包含光缆熔接费用。
3.9 电缆支架安装方式按照螺栓连接/焊接综合考虑，电缆支架投标报价包含除锈防腐、电缆支架护套安装及材料费，重量根据未镀锌前的重量计算，镀锌费及其他项目在综合单价中包含。
3.10 本工程分期施工及多次进场的相关一切费用已包含在合同总价中，招标人不接受任何形式的单独报价或追加费用。
3.11 投标人应负责在上述各项电缆设备和材料接货后的清点交接、损伤签证、存放管理、开箱检验；以及从交货地点至琼州海峡及相应终端站安装现场，将备用海缆、剩余海缆发运至海缆设备厂商存储仓库，剩余附件设备等发运至业主指定地点的运输工作。
3.12 海缆及附属设备等交接与验收配合费用、GIS终端头安装辅助等相关费用已包含在合同总价中，招标人不接受任何形式的单独报价或追加费用。
3.13 海缆线路工程投标人应接入招标人的管控系统、应急管理系统，并配备相应设备及海上实时网络通信系统，上报作业船泊、人员信息等，海上实时网络通信系统带宽应满足施工过程关键数据传输至岸上系统的要求，在投标报价中综合考虑，不单独计列，结算时不予调整。
3.14 投标人应为招标人、监理单位和其他参建方进行海上施工与检查巡视等工作提供交通运输、生活设施、安全设施等方面的服务，相关费用在投标报价中综合考虑，不单独计列，结算时不予调整。</t>
  </si>
  <si>
    <t xml:space="preserve">3.15 投标人自行考虑专业工程分包管理费用、施工过程中地方政府、村委、海事、渔政、农业农村局、水土保持、自然资源、生态环境、海警、军方、市政、交通、城管等行政主管、执法部门和利益相关方对于施工作业要求管控需采取的措施项目及协调费用，并在投标报价中综合考虑，结算时不予调整。
3.16 投标人根据自身经验，认为需增加其他的费用，并需单独报价的，应在其他项目清单的最尾处自行增项，说明需增加采用的项目名称及价格包含内容，并按照总价包干（ 即采用单位为“项”， 工程量为“1”）的方式进行报价， 汇入最终总报价中。
3.17 投标人应按招标人提供的格式及要求进行报价，除招标人提供的清单报价表外，投标人须提供清单报价明细表，编制格式及要求详见《工程量清单报价明细表》。
3.18 投标人报价时应仔细阅读招标文件，满足招标说明相关要求。
</t>
  </si>
  <si>
    <t>工程项目投标报价汇总表</t>
  </si>
  <si>
    <t>工程名称：海南-广东电力灵活互济工程500千伏海缆线路新建工程施工</t>
  </si>
  <si>
    <t>序号</t>
  </si>
  <si>
    <t>项目或费用名称</t>
  </si>
  <si>
    <t>报价金额（元）</t>
  </si>
  <si>
    <t>费用编码</t>
  </si>
  <si>
    <t>备注</t>
  </si>
  <si>
    <t>分部分项工程费</t>
  </si>
  <si>
    <t>921A0000000</t>
  </si>
  <si>
    <t>安装工程</t>
  </si>
  <si>
    <t>其他项目费</t>
  </si>
  <si>
    <t>921E0000000</t>
  </si>
  <si>
    <t>其中：暂估价</t>
  </si>
  <si>
    <t>921E2000000</t>
  </si>
  <si>
    <t>安全文明施工费</t>
  </si>
  <si>
    <t>报价合计（1+2+3）</t>
  </si>
  <si>
    <t>921G0000000</t>
  </si>
  <si>
    <t>其中：安全文明施工费</t>
  </si>
  <si>
    <t>921G1000000</t>
  </si>
  <si>
    <t>安装分部分项工程量清单</t>
  </si>
  <si>
    <t>项目名称</t>
  </si>
  <si>
    <t>项目特征</t>
  </si>
  <si>
    <t>计量单位</t>
  </si>
  <si>
    <t>工程量</t>
  </si>
  <si>
    <t>单价（元）</t>
  </si>
  <si>
    <t>合价（元）</t>
  </si>
  <si>
    <t>价格包含内容</t>
  </si>
  <si>
    <t>结算调整依据</t>
  </si>
  <si>
    <t>路由复测、扫海及试航</t>
  </si>
  <si>
    <t>1.西侧海缆R8与二回在运海缆的最近距离约24m。
2.西侧海缆R8与东侧海缆R9最近距离约12m。
3.最大水深约110m。</t>
  </si>
  <si>
    <t>km</t>
  </si>
  <si>
    <t>1.单根扫海2次
2.复测准备、测量、复核
3.扫海准备、拖移海军锚清理、扫除海床障碍物
4.试航准备、熟悉海况、船舶模拟操作、机械设备模拟操作
5.工器(机)具移运
6.清理现场</t>
  </si>
  <si>
    <t>单价包干，按施工图路由长度调整</t>
  </si>
  <si>
    <t>电（光）缆运输</t>
  </si>
  <si>
    <t xml:space="preserve">1.电压等级：500kV
2.装卸方式：缆盘导运装卸
3.运输方式：船只运输
4.单根电缆外径：310mm
</t>
  </si>
  <si>
    <t>t·km</t>
  </si>
  <si>
    <t>1.船靠泊
2.电(光)缆外观检查、核对规格
3.电(光)缆整盘吊装
4.散装过缆（含浅水区倒缆）
5.工器(机)具移运
6.船舶运输
7.清理现场
8.人员船舶调遣
9.海缆中心夹具、海缆弯曲限制器等运输至相应工程安装现场
10.剩余海缆及备用海缆运输至生产厂家仓库</t>
  </si>
  <si>
    <r>
      <rPr>
        <sz val="10"/>
        <rFont val="宋体"/>
        <charset val="134"/>
      </rPr>
      <t>单价包干，</t>
    </r>
    <r>
      <rPr>
        <b/>
        <sz val="10"/>
        <rFont val="宋体"/>
        <charset val="134"/>
      </rPr>
      <t>按海缆重量和直线运输距离调整，直线运输距离是指上料点到敷缆起点的直线距离。如不可抗力等因素导致临时停靠等，运输费用不调整。</t>
    </r>
  </si>
  <si>
    <t>海缆保护</t>
  </si>
  <si>
    <t>海缆敷设方式1-岩石段铸铁套管+7.65m联锁排</t>
  </si>
  <si>
    <t>3.1.1</t>
  </si>
  <si>
    <t>电（光）缆敷设及保护</t>
  </si>
  <si>
    <r>
      <rPr>
        <sz val="10"/>
        <rFont val="宋体"/>
        <charset val="134"/>
      </rPr>
      <t>1.电压等级：500kV
2.海缆规格：3×1000+3×96B1光电复合3芯海底电缆
3.单根电缆外径：310mm
4.单根电缆重量:约6000t
5.电（光）缆敷设方式：安装套管后、直接敷设
6.水深：25~35m
7.土质类別：强风化玄武岩
8.套管规格型号：QT450-10
内外涂黑色沥青油漆，油漆厚度30</t>
    </r>
    <r>
      <rPr>
        <sz val="10"/>
        <rFont val="Calibri"/>
        <charset val="134"/>
      </rPr>
      <t>μ</t>
    </r>
    <r>
      <rPr>
        <sz val="10"/>
        <rFont val="宋体"/>
        <charset val="134"/>
      </rPr>
      <t>m，球磨铸铁套管630mm长、内径375mm、有效长度0.5m、厚度12mm
9.铸铁套管安装位置的首端、末端安装限位器</t>
    </r>
  </si>
  <si>
    <t>m</t>
  </si>
  <si>
    <t>1.定位
2.下锚
3.敷设海缆
4.放置浮标
5.牵引海缆敷设
6.施工船舶拐点转向
7.安装及投放埋设机、安装并回收导缆笼、收绞引钢缆
8.电(光)缆抛设
9.实时监控、下水检查
10.收回埋设机、锚及浮标
11.电（光）缆截断
12.封堵
13.球磨铸铁套管采购、运输、装卸、安装
14.潜水组下
15.拆装、检查
16.安装、调试
17.工器(机)具移运
18.清理现场</t>
  </si>
  <si>
    <t>3.1.2</t>
  </si>
  <si>
    <t>混凝土联锁排安装</t>
  </si>
  <si>
    <r>
      <rPr>
        <sz val="10"/>
        <rFont val="宋体"/>
        <charset val="134"/>
      </rPr>
      <t>1.规格：混凝土联锁块（宽度约7.65米），C50高性能防腐蚀混凝土，抗老化丙纶绳直径28mm
2.每延米体积：约2.1m</t>
    </r>
    <r>
      <rPr>
        <vertAlign val="superscript"/>
        <sz val="10"/>
        <rFont val="宋体"/>
        <charset val="134"/>
      </rPr>
      <t>3</t>
    </r>
  </si>
  <si>
    <t>1.混凝土联锁排制作、运输、装卸、安装
2.船定位
3.潜水组下水
4.水下铺设
5.工器(机)具移运
6.清理现场</t>
  </si>
  <si>
    <t>海缆敷设方式2-硬底质开沟+抛石</t>
  </si>
  <si>
    <t>3.2.1</t>
  </si>
  <si>
    <t>电（光）缆敷设</t>
  </si>
  <si>
    <t>1.电压等级:500kV
2.海缆规格：3×1000+3×96B1光电复合3芯海底电缆
3.单根电缆外径:310mm
4.单根电缆重量:约6000t
5.电（光）缆敷设方式：直接敷设
6.水深：20~110m以内，超60m范围约7km
7.土质类別：硬塑、坚硬粘土</t>
  </si>
  <si>
    <t>1.定位
2.下锚
3.敷设海缆
4.放置浮标
5.牵引海缆敷设
6.施工船舶拐点转向
7.安装及投放埋设机、安装并回收导缆笼、收绞引钢缆
8.电(光)缆抛设
9.实时监控、下水检查
10.收回埋设机、锚及浮标
11.电（光）缆截断
12.封堵
13.潜水组下水
14.拆装、检查
15.安装、调试
16.工器(机)具移运
17.清理现场</t>
  </si>
  <si>
    <t>3.2.2</t>
  </si>
  <si>
    <t>航道段(250kPa以上）ROV开沟</t>
  </si>
  <si>
    <r>
      <rPr>
        <sz val="10"/>
        <rFont val="宋体"/>
        <charset val="134"/>
      </rPr>
      <t>1.地质情况：硬塑、坚硬粘土
2.水深：小于110m
3.开挖宽度：大于等于0.6m
4.ROV开沟深度H：</t>
    </r>
    <r>
      <rPr>
        <b/>
        <sz val="10"/>
        <rFont val="宋体"/>
        <charset val="134"/>
      </rPr>
      <t>≥</t>
    </r>
    <r>
      <rPr>
        <sz val="10"/>
        <rFont val="宋体"/>
        <charset val="134"/>
      </rPr>
      <t>1m
5.顶部抛石坝高度</t>
    </r>
    <r>
      <rPr>
        <b/>
        <sz val="10"/>
        <rFont val="宋体"/>
        <charset val="134"/>
      </rPr>
      <t>A≤0.8m(抛石坝高度=1.8m-ROV开沟深度H)</t>
    </r>
  </si>
  <si>
    <t>1.水下探查
2.航行、船定位
3.ROV开沟
4.工器(机)具移运
5.清理现场
6.返航</t>
  </si>
  <si>
    <r>
      <rPr>
        <sz val="10"/>
        <rFont val="宋体"/>
        <charset val="134"/>
      </rPr>
      <t xml:space="preserve">1.单价包干，按施工图路由长度调整。
</t>
    </r>
    <r>
      <rPr>
        <b/>
        <sz val="10"/>
        <rFont val="宋体"/>
        <charset val="134"/>
      </rPr>
      <t>2.开沟深度未达到0.3m，视为无效开沟，不予结算。</t>
    </r>
    <r>
      <rPr>
        <sz val="10"/>
        <rFont val="宋体"/>
        <charset val="134"/>
      </rPr>
      <t xml:space="preserve">
3.开沟深度不足1m时，应按施工技术规范书5.11 相关要求实施，满足海缆保护要求，所增加抛石量不予调整。
</t>
    </r>
    <r>
      <rPr>
        <b/>
        <sz val="10"/>
        <rFont val="宋体"/>
        <charset val="134"/>
      </rPr>
      <t>4.开挖深度、宽度超过设计图纸，单价不予调整。</t>
    </r>
  </si>
  <si>
    <t>3.2.3-1</t>
  </si>
  <si>
    <t>水下落石管ROV抛石填方（航道段 250kPa以上，水深不大于60m）</t>
  </si>
  <si>
    <t>1.回填材质：碎石(2.5cm~20cm)
2.水深：不大于60m</t>
  </si>
  <si>
    <r>
      <rPr>
        <sz val="10"/>
        <rFont val="宋体"/>
        <charset val="134"/>
      </rPr>
      <t>m</t>
    </r>
    <r>
      <rPr>
        <vertAlign val="superscript"/>
        <sz val="10"/>
        <rFont val="宋体"/>
        <charset val="134"/>
      </rPr>
      <t>3</t>
    </r>
  </si>
  <si>
    <t>1.砂（石）材料及损耗，砂（石）装船
2.航行、船定位
3.回填
4.工器(机)具移运
5.返航</t>
  </si>
  <si>
    <r>
      <rPr>
        <sz val="10"/>
        <rFont val="宋体"/>
        <charset val="134"/>
      </rPr>
      <t xml:space="preserve">1.单价包干，按施工图图示尺寸工程量调整。
2.因开挖深度、宽度超过设计图纸所致抛石量增加不予调整。
3.除设计变更外，开沟深度不足1m时，应按施工技术规范书5.11 相关要求实施，满足海缆保护要求，所增加抛石量不予调整。
</t>
    </r>
    <r>
      <rPr>
        <b/>
        <sz val="10"/>
        <rFont val="宋体"/>
        <charset val="134"/>
      </rPr>
      <t>4.施工单位通过装备工艺升级增加开沟深度，减少的抛石工程量结算时不扣减。</t>
    </r>
  </si>
  <si>
    <t>3.2.3-2</t>
  </si>
  <si>
    <t>水下落石管ROV抛石填方（航道段 250kPa以上，水深60m-110m）</t>
  </si>
  <si>
    <t>1.回填材质：碎石(2.5cm~20cm)
2.水深：60m-110m</t>
  </si>
  <si>
    <t>3.2.4</t>
  </si>
  <si>
    <t>航道段(250kPa以下）ROV开沟</t>
  </si>
  <si>
    <r>
      <rPr>
        <sz val="10"/>
        <rFont val="宋体"/>
        <charset val="134"/>
      </rPr>
      <t>1.地质情况：硬塑、坚硬粘土
2.水深：小于110m
3.开挖宽度：大于等于0.6m
4.ROV开沟深度H：</t>
    </r>
    <r>
      <rPr>
        <b/>
        <sz val="10"/>
        <rFont val="宋体"/>
        <charset val="134"/>
      </rPr>
      <t>≥</t>
    </r>
    <r>
      <rPr>
        <sz val="10"/>
        <rFont val="宋体"/>
        <charset val="134"/>
      </rPr>
      <t xml:space="preserve">1.8m
</t>
    </r>
  </si>
  <si>
    <r>
      <rPr>
        <sz val="10"/>
        <rFont val="宋体"/>
        <charset val="134"/>
      </rPr>
      <t xml:space="preserve">1.单价包干，按施工图路由长度调整。
</t>
    </r>
    <r>
      <rPr>
        <b/>
        <sz val="10"/>
        <rFont val="宋体"/>
        <charset val="134"/>
      </rPr>
      <t>2.开沟深度未达到0.3m，视为无效开沟，不予结算。</t>
    </r>
    <r>
      <rPr>
        <sz val="10"/>
        <rFont val="宋体"/>
        <charset val="134"/>
      </rPr>
      <t xml:space="preserve">
3.开沟深度不足1.8m时，应按施工技术规范书5.11 相关要求实施，满足海缆保护要求，所增加抛石量不予调整。
</t>
    </r>
    <r>
      <rPr>
        <b/>
        <sz val="10"/>
        <rFont val="宋体"/>
        <charset val="134"/>
      </rPr>
      <t>4.开挖深度、宽度超过设计图纸，单价不予调整。</t>
    </r>
  </si>
  <si>
    <t>3.2.5-1</t>
  </si>
  <si>
    <t>水下落石管ROV抛石填方（航道段 250kPa以下，水深不大于60m）</t>
  </si>
  <si>
    <r>
      <rPr>
        <sz val="10"/>
        <rFont val="宋体"/>
        <charset val="134"/>
      </rPr>
      <t xml:space="preserve">1.单价包干，按施工图图示尺寸工程量调整。
2.因开挖深度、宽度超过设计图纸所致抛石量增加不予调整。
3.除设计变更外，开沟深度不足1.8m时，应按施工技术规范书5.11 相关要求实施，满足海缆保护要求，所增加抛石量不予调整。
</t>
    </r>
    <r>
      <rPr>
        <b/>
        <sz val="10"/>
        <rFont val="宋体"/>
        <charset val="134"/>
      </rPr>
      <t>4.施工单位通过装备工艺升级增加开沟深度，减少的抛石工程量结算时不扣减。</t>
    </r>
  </si>
  <si>
    <t>3.2.5-2</t>
  </si>
  <si>
    <t>水下落石管ROV抛石填方（航道段 250kPa以下，水深60m-110m）</t>
  </si>
  <si>
    <t>3.2.6</t>
  </si>
  <si>
    <t>非航道段(250kPa以上）ROV开沟</t>
  </si>
  <si>
    <r>
      <rPr>
        <sz val="10"/>
        <rFont val="宋体"/>
        <charset val="134"/>
      </rPr>
      <t>1.地质情况：硬塑、坚硬粘土
2.水深：小于110m
3.开挖宽度：大于等于0.6m
4.ROV开沟深度H：</t>
    </r>
    <r>
      <rPr>
        <b/>
        <sz val="10"/>
        <rFont val="宋体"/>
        <charset val="134"/>
      </rPr>
      <t>≥1m</t>
    </r>
    <r>
      <rPr>
        <sz val="10"/>
        <rFont val="宋体"/>
        <charset val="134"/>
      </rPr>
      <t xml:space="preserve">
5.顶部抛石坝高度A</t>
    </r>
    <r>
      <rPr>
        <b/>
        <sz val="10"/>
        <rFont val="宋体"/>
        <charset val="134"/>
      </rPr>
      <t>≤0.3m(抛石坝高度=1.3m-ROV开沟深度H)</t>
    </r>
    <r>
      <rPr>
        <sz val="10"/>
        <rFont val="宋体"/>
        <charset val="134"/>
      </rPr>
      <t xml:space="preserve">
</t>
    </r>
  </si>
  <si>
    <t>3.2.7-1</t>
  </si>
  <si>
    <t>水下落石管ROV抛石填方（非航道段 250kPa以上，水深不大于60m）</t>
  </si>
  <si>
    <t>3.2.7-2</t>
  </si>
  <si>
    <t>水下落石管ROV抛石填方（非航道段 250kPa以上，水深60m-110m）</t>
  </si>
  <si>
    <t>3.2.8</t>
  </si>
  <si>
    <t>非航道段(250kPa以下）ROV开沟</t>
  </si>
  <si>
    <r>
      <rPr>
        <sz val="10"/>
        <rFont val="宋体"/>
        <charset val="134"/>
      </rPr>
      <t>1.地质情况：硬塑、坚硬粘土
2.水深：小于110m
3.开挖宽度：大于等于0.6m
4.ROV开沟深度H：</t>
    </r>
    <r>
      <rPr>
        <b/>
        <sz val="10"/>
        <rFont val="宋体"/>
        <charset val="134"/>
      </rPr>
      <t>≥</t>
    </r>
    <r>
      <rPr>
        <sz val="10"/>
        <rFont val="宋体"/>
        <charset val="134"/>
      </rPr>
      <t>1.3m</t>
    </r>
  </si>
  <si>
    <t>1.单价包干，按施工图路由长度调整。
2.开沟深度未达到0.3m，视为无效开沟，不予结算。
3.开沟深度不足1.3m时，应按施工技术规范书5.11 相关要求实施，满足海缆保护要求，所增加抛石量不予调整。
4.开挖深度、宽度超过设计图纸，单价不予调整。</t>
  </si>
  <si>
    <t>3.2.9-1</t>
  </si>
  <si>
    <t>水下落石管ROV抛石填方（非航道段 250kPa以下，水深不大于60m）</t>
  </si>
  <si>
    <r>
      <rPr>
        <sz val="10"/>
        <rFont val="宋体"/>
        <charset val="134"/>
      </rPr>
      <t xml:space="preserve">1.单价包干，按施工图图示尺寸工程量调整。
2.因开挖深度、宽度超过设计图纸所致抛石量增加不予调整。
3.除设计变更外，开沟深度不足1.3m时，应按施工技术规范书5.11 相关要求实施，满足海缆保护要求，所增加抛石量不予调整。
</t>
    </r>
    <r>
      <rPr>
        <b/>
        <sz val="10"/>
        <rFont val="宋体"/>
        <charset val="134"/>
      </rPr>
      <t>4.施工单位通过装备工艺升级增加开沟深度，减少的抛石工程量结算时不扣减。</t>
    </r>
  </si>
  <si>
    <t>3.2.9-2</t>
  </si>
  <si>
    <t>水下落石管ROV抛石填方（非航道段 250kPa以下，水深60m-110m）</t>
  </si>
  <si>
    <t>海缆敷设方式3-边敷边埋1-2m+7.65m混凝土联锁</t>
  </si>
  <si>
    <t>3.3.1</t>
  </si>
  <si>
    <t xml:space="preserve">1.电压等级：500kV
2.海缆规格：3×1000+3×96B1光电复合3芯海底电缆
3.单根电缆外径:310mm
4.单根电缆重量:约6000t
5.电（光）缆敷设方式：边敷边埋
6.埋深：3m以下
7.水深：8~10m
8.土质类別：淤泥、粉质粘土、粉砂、细砂、砂质土
</t>
  </si>
  <si>
    <t>1.定位
2.下锚
3.敷设海缆
4.放置浮标
5.牵引海缆敷设
6.施工船舶拐点转向
7.安装及投放埋设机、安装并回收导缆笼、收绞引钢缆
8.电(光)缆冲埋或抛设
9.实时监控、下水检查
10.收回埋设机、锚及浮标
11.电（光）缆截断
12.封堵
13.潜水组下水
14.拆装、检查
15.安装、调试
16.工器(机)具移运
17.清理现场</t>
  </si>
  <si>
    <t>3.3.2</t>
  </si>
  <si>
    <t>1.规格：混凝土联锁块（宽度约7.65米），C50高性能防腐蚀混凝土，抗老化丙纶绳直径28mm
2.每延米体积：约2.1m3</t>
  </si>
  <si>
    <t>1.混凝土联锁排制作、运输、装卸
2.船定位
3.潜水组下水
4.水下铺设
5.工器(机)具移运
6.清理现场</t>
  </si>
  <si>
    <t>海缆敷设方式4-边敷边埋3m</t>
  </si>
  <si>
    <t>3.4.1</t>
  </si>
  <si>
    <t>1.电压等级：500kV
2.海缆规格：3×1000+3×96B1光电复合3芯海底电缆
3.单根电缆外径:310mm
4.单根电缆重量:约6000t
5.电（光）缆敷设方式：边敷边埋
6.埋深：3~3.5m
7.水深：3~10m
8.土质类別：淤泥、粉质粘土、粉砂、细砂、砂质土</t>
  </si>
  <si>
    <t>海缆敷设方式5 -边敷边埋4m</t>
  </si>
  <si>
    <t>3.5.1</t>
  </si>
  <si>
    <t>1.电压等级：500kV
2.海缆规格：3×1000+3×96B1光电复合3芯海底电缆
3.单根电缆外径:310mm
4.单根电缆重量:约6000t
5.电（光）缆敷设方式：边敷边埋
6.埋深：3.5~4m
7.水深：10~20m
8.土质类別：淤泥、粉质粘土、粉砂、细砂、砂质土</t>
  </si>
  <si>
    <t>海缆敷设方式6-边敷边埋4m+9.85m混凝土联锁排</t>
  </si>
  <si>
    <t>3.6.1</t>
  </si>
  <si>
    <t>电（光）缆敷设及后保护</t>
  </si>
  <si>
    <t xml:space="preserve">1.电压等级：500kV
2.海缆规格：3×1000+3×96B1光电复合3芯海底电缆
3.单根电缆外径:310mm
4.单根电缆重量:约6000t
5.电（光）缆敷设方式：边敷边埋
6.埋深：3.5~4m
7.水深：10~60m
8.土质类別：淤泥、粉质粘土、粉砂、细砂、砂质土
</t>
  </si>
  <si>
    <t>3.6.2</t>
  </si>
  <si>
    <t>1.规格：混凝土联锁块（宽度约9.85米），C50高性能防腐蚀混凝土，抗老化丙纶绳直径28mm
2.每延米体积：约2.7m3</t>
  </si>
  <si>
    <t>海缆敷设方式7-登陆定向钻</t>
  </si>
  <si>
    <t>3.7.1</t>
  </si>
  <si>
    <t>水平导向钻进（海南侧）</t>
  </si>
  <si>
    <t>1.型式：单管
2.土质类型：主要为粘土、砂、全风化玄武岩、强风化玄武岩、中风化玄武岩
3.管材材质及规格：Q355B、外径630mm、壁厚14mm
4.孔数：2孔
5.长度：每孔600m
6.海上出钻点水深：约10m</t>
  </si>
  <si>
    <r>
      <rPr>
        <sz val="10"/>
        <rFont val="宋体"/>
        <charset val="134"/>
      </rPr>
      <t xml:space="preserve">1.材料采购、运输、装卸
2.准备、测量定位、工作坑开挖
3.钴机锚固、机具就位、扩孔
4.泥浆池挖填、造浆、钻孔、注浆、清孔
5.导管安拆、接管、顶拉管道
6.工器(机)具移运
7.清理现场（含泥浆清理及处理）
</t>
    </r>
    <r>
      <rPr>
        <sz val="10"/>
        <color rgb="FFFF0000"/>
        <rFont val="宋体"/>
        <charset val="134"/>
      </rPr>
      <t>8.临时租占地、青赔、复绿（如有）</t>
    </r>
  </si>
  <si>
    <r>
      <rPr>
        <sz val="10"/>
        <rFont val="宋体"/>
        <charset val="134"/>
      </rPr>
      <t>单价包干，按</t>
    </r>
    <r>
      <rPr>
        <sz val="10"/>
        <color rgb="FFFF0000"/>
        <rFont val="宋体"/>
        <charset val="134"/>
      </rPr>
      <t>施工图</t>
    </r>
    <r>
      <rPr>
        <sz val="10"/>
        <rFont val="宋体"/>
        <charset val="134"/>
      </rPr>
      <t>出钻和入钻点的水平距离调整</t>
    </r>
  </si>
  <si>
    <t>3.7.2</t>
  </si>
  <si>
    <t>海南侧定向钻海上出土点临时泥浆防漏套管搭、拆</t>
  </si>
  <si>
    <t xml:space="preserve">1.泥浆防漏套管支架材质：Q355B；布设水深条件10~15m
</t>
  </si>
  <si>
    <t>项</t>
  </si>
  <si>
    <t>1.支架、脚手板等采购、运输
2.支架搭设、脚手板敷设
3.支架、脚手板拆除
4.工器(机)其移运
5.清理现场</t>
  </si>
  <si>
    <t>总价包干</t>
  </si>
  <si>
    <t>3.7.3</t>
  </si>
  <si>
    <t>防污帘布设（海南侧）</t>
  </si>
  <si>
    <t>1.防污帘长度690m，西北向423m，东北向267m；布设水深约7-8米水深；距珊瑚保护区平面距离30-45m；距二回线路最近约100m</t>
  </si>
  <si>
    <r>
      <rPr>
        <sz val="10"/>
        <rFont val="宋体"/>
        <charset val="134"/>
      </rPr>
      <t>1.材料</t>
    </r>
    <r>
      <rPr>
        <sz val="10"/>
        <color rgb="FFFF0000"/>
        <rFont val="宋体"/>
        <charset val="134"/>
      </rPr>
      <t>采购、</t>
    </r>
    <r>
      <rPr>
        <sz val="10"/>
        <rFont val="宋体"/>
        <charset val="134"/>
      </rPr>
      <t>运输
2.防污帘布设
3.防污帘拆除
4.工器(机)其移运
5.清理现场</t>
    </r>
  </si>
  <si>
    <t>3.7.4</t>
  </si>
  <si>
    <t>水下防冲刷促淤垫安装</t>
  </si>
  <si>
    <r>
      <rPr>
        <sz val="10"/>
        <rFont val="宋体"/>
        <charset val="134"/>
      </rPr>
      <t>1.规格：阻流板+钢丝网+配重垫（填碎石）
2.每延平米体积：0.3m</t>
    </r>
    <r>
      <rPr>
        <vertAlign val="superscript"/>
        <sz val="10"/>
        <rFont val="宋体"/>
        <charset val="134"/>
      </rPr>
      <t>3</t>
    </r>
  </si>
  <si>
    <r>
      <rPr>
        <sz val="10"/>
        <rFont val="宋体"/>
        <charset val="134"/>
      </rPr>
      <t>m</t>
    </r>
    <r>
      <rPr>
        <vertAlign val="superscript"/>
        <sz val="10"/>
        <rFont val="宋体"/>
        <charset val="134"/>
      </rPr>
      <t>2</t>
    </r>
  </si>
  <si>
    <t>1.材料采购、运输、装卸
2.船定位
3.阻流板+配重垫制作
4.潜水组下水
5.水下铺设
6.工器(机)具移运
7.清理现场</t>
  </si>
  <si>
    <r>
      <rPr>
        <sz val="10"/>
        <rFont val="宋体"/>
        <charset val="134"/>
      </rPr>
      <t>单价包干，按水下防冲刷促淤垫实体</t>
    </r>
    <r>
      <rPr>
        <sz val="10"/>
        <color rgb="FFFF0000"/>
        <rFont val="宋体"/>
        <charset val="134"/>
      </rPr>
      <t>施工图</t>
    </r>
    <r>
      <rPr>
        <sz val="10"/>
        <rFont val="宋体"/>
        <charset val="134"/>
      </rPr>
      <t>工程量调整</t>
    </r>
  </si>
  <si>
    <t>3.7.5</t>
  </si>
  <si>
    <t>电（光）缆登陆（海南侧）</t>
  </si>
  <si>
    <t xml:space="preserve">1.电压等级：500kV
2.海缆规格：3×1000+3×96B1光电复合3芯海底电缆
3.单根电缆外径:310mm
4.单根电缆重量:约6000t
5.登陆距离：900m
6.敷设方式：穿管敷设
</t>
  </si>
  <si>
    <t>1.零星材料运输及装卸
2.放置牵引装置及滑轮
3.主施工船定位
4.电(光)缆检查、入出水
5.浮球系扣及回收
6.电(光)缆潮间带与陆地敷设
7.盘缆、固定
8.余缆卸船
9.工器(机)具移运
10.清理现场</t>
  </si>
  <si>
    <t>3.7.6</t>
  </si>
  <si>
    <t>防火（海南侧）</t>
  </si>
  <si>
    <t>1.防火部位：海缆海南侧定向钻内（共600m）
2.防火形式：回填低热阻土</t>
  </si>
  <si>
    <t>1.材料采购、运输、装卸
2.清扫
3.安装
4.工器(机)具移运
5.清理现场</t>
  </si>
  <si>
    <t>单价包干，按工程量调整</t>
  </si>
  <si>
    <t>3.7.7</t>
  </si>
  <si>
    <t>水平导向钻进（广东侧）</t>
  </si>
  <si>
    <t>1.型式：单管
2.土质类型：主要为粘土、砂、全风化玄武岩、强风化玄武岩、中风化玄武岩
3.管材材质及规格：Q355B、外径630mm、壁厚12mm
4.孔数：2孔
5.长度：每孔200m
6.海上出钻点水深：约3m</t>
  </si>
  <si>
    <r>
      <rPr>
        <sz val="10"/>
        <rFont val="宋体"/>
        <charset val="134"/>
      </rPr>
      <t xml:space="preserve">1.材料采购、运输、装卸
2.准备、测量定位、工作坑
开挖
3.钴机锚固、机具就位、扩孔
4.泥浆池挖填、造浆、钻孔、
注浆、清孔
5.导管安拆、接管、顶拉管道
6.工器(机)具移运
7.清理现场（含泥浆清理及处理）
</t>
    </r>
    <r>
      <rPr>
        <sz val="10"/>
        <color rgb="FFFF0000"/>
        <rFont val="宋体"/>
        <charset val="134"/>
      </rPr>
      <t>8.临时租占地、青赔、复绿（如有）</t>
    </r>
  </si>
  <si>
    <t>3.7.8</t>
  </si>
  <si>
    <t>电（光）缆登陆（广东侧）</t>
  </si>
  <si>
    <t xml:space="preserve">1.电压等级：500kV
2.海缆规格：3×1000+3×96B1光电复合3芯海底电缆
3.单根电缆外径:310mm
4.单根电缆重量:约6000t
5.登陆距离:3400m
6.敷设方式：穿管敷设
</t>
  </si>
  <si>
    <t>3.7.9</t>
  </si>
  <si>
    <t>防火（广东侧）</t>
  </si>
  <si>
    <t>1.防火部位：海缆广东侧定向钻内（共200m）
2.防火形式：回填低热阻土</t>
  </si>
  <si>
    <r>
      <rPr>
        <sz val="10"/>
        <rFont val="宋体"/>
        <charset val="134"/>
      </rPr>
      <t>单价包干，按</t>
    </r>
    <r>
      <rPr>
        <sz val="10"/>
        <color rgb="FFFF0000"/>
        <rFont val="宋体"/>
        <charset val="134"/>
      </rPr>
      <t>施工图</t>
    </r>
    <r>
      <rPr>
        <sz val="10"/>
        <rFont val="宋体"/>
        <charset val="134"/>
      </rPr>
      <t>工程量调整</t>
    </r>
  </si>
  <si>
    <t>海缆敷设方式8-铸铁套管+浅滩开挖</t>
  </si>
  <si>
    <t>3.8.1</t>
  </si>
  <si>
    <t>电（光）缆登陆及保护</t>
  </si>
  <si>
    <r>
      <rPr>
        <sz val="10"/>
        <rFont val="宋体"/>
        <charset val="134"/>
      </rPr>
      <t>1.电压等级：500kV
2.海缆规格：3×1000+3×96B1光电复合3芯海底电缆
3.单根电缆外径:310mm
4.单根电缆重量:约6000t
5.登陆距离:3400m
6.套管规格型号：QT450-10
内外涂黑色沥青油漆，油漆厚度30</t>
    </r>
    <r>
      <rPr>
        <sz val="10"/>
        <rFont val="Calibri"/>
        <charset val="134"/>
      </rPr>
      <t>μ</t>
    </r>
    <r>
      <rPr>
        <sz val="10"/>
        <rFont val="宋体"/>
        <charset val="134"/>
      </rPr>
      <t>m，球磨铸铁套管630mm长、内径375mm、有效长度0.5m、厚度12mm
7.开挖深度2.5m，铸铁套管顶部埋深不小于2m；
8.开挖水深：0~3m
9.地质情况：硬塑、坚硬粘土
10.回填材质：原状土
11.铸铁套管安装位置的首端、末端安装限位器</t>
    </r>
  </si>
  <si>
    <t>1.零星材料运输及装卸
2.放置牵引装置及滑轮
3.主施工船定位
4.电(光)缆检查、入出水
5.浮球系扣及回收
6.电(光)缆潮间带与陆地敷设
7.盘缆、固定
8.余缆卸船
9.水下探查
10.船定位
11.开挖(或爆破)
12.材料运输、装卸
13.球磨铸铁套管采购、运输、装卸、安装
14.拆装、检查
15.安装、调试
16.工器(机)具移运
17.清理现场</t>
  </si>
  <si>
    <t>海缆敷设方式9-大坡度区段处理</t>
  </si>
  <si>
    <t>3.9.1</t>
  </si>
  <si>
    <t>电（光）缆保护管</t>
  </si>
  <si>
    <t>1.套管规格型号：PE310x25x1500mm
聚氨酯高强度复合套管，内径310mm、有效长度1.5m、厚度25mm
2.敷设部位：水下
3.每米含4条高强度钛合金捆扎带</t>
  </si>
  <si>
    <t>1.定位
2.下锚
3.敷设海缆
4.放置浮标
5.牵引海缆敷设
6.施工船舶拐点转向
7.安装及投放埋设机、安装并回收导缆笼、收绞引钢缆
8.电(光)缆冲埋或抛设
9.实时监控、下水检查
10.收回埋设机、锚及浮标
11.电（光）缆截断
12.封堵
13.聚氨酯高强度复合套管采购、运输、装卸、安装
14.潜水组下水
15.拆装、检查
16.安装、调试
17.工器(机)具移运
18.清理现场</t>
  </si>
  <si>
    <t>3.9.2-1</t>
  </si>
  <si>
    <t>水下落石管ROV抛石填方（大坡度，水深不大于60m）</t>
  </si>
  <si>
    <t xml:space="preserve">1.单价包干，按施工图图示尺寸工程量调整。
</t>
  </si>
  <si>
    <t>3.9.2-2</t>
  </si>
  <si>
    <t>水下落石管ROV抛石填方（大坡度，水深60m-110m）</t>
  </si>
  <si>
    <t>1.回填材质：碎石(2.5cm~20cm)
2.水深：水深60m-110m</t>
  </si>
  <si>
    <t>海缆陆上敷设</t>
  </si>
  <si>
    <t>电（光）缆登陆</t>
  </si>
  <si>
    <t>1.电压等级：500kV
2.海缆规格：3×1000+3×96B1光电复合3芯海底电缆
3.单根电缆外径:310mm
4.电缆单重：约160kg/m
5.单根电缆重量:约6000t
6.敷设方式：明挖沟敷设</t>
  </si>
  <si>
    <t>警示装置</t>
  </si>
  <si>
    <t xml:space="preserve">1.名称：陆上电缆标识
2.型式：电缆标识桩
3.材质：C40高性能防腐蚀钢筋混凝土
4.规格：120mm×120mm×1000mm
5.数量：120个
</t>
  </si>
  <si>
    <t>防火包带与防火漆施工</t>
  </si>
  <si>
    <t xml:space="preserve">1.防火部位：海缆终端头段
2.防火形式：防火包带缠绕与涂防火涂料，防火涂料详见技术规范要求
3.规格：防火包带单卷6m，宽度50.8mm
</t>
  </si>
  <si>
    <t>防火低热阻填充</t>
  </si>
  <si>
    <t>1.防火部位：海缆电缆沟段（共500m）
2.防火形式：回填低热阻土</t>
  </si>
  <si>
    <t>电缆附件安装</t>
  </si>
  <si>
    <t>电缆锚固井安装</t>
  </si>
  <si>
    <t>5.1.1</t>
  </si>
  <si>
    <t>电缆铠装层剥离</t>
  </si>
  <si>
    <t>1.电压等级:500kV
2.海缆规格：3×1000+3×96B1光电复合3芯海底电缆
3.单根电缆外径:310mm</t>
  </si>
  <si>
    <t>1.材料运输、装卸
2.切制钢铠、剥切保护层
3.工器(机)具移运
4.清理现场
5.光缆熔接及接头盒安装</t>
  </si>
  <si>
    <r>
      <rPr>
        <sz val="10"/>
        <rFont val="宋体"/>
        <charset val="134"/>
      </rPr>
      <t>单价包干，按</t>
    </r>
    <r>
      <rPr>
        <sz val="10"/>
        <color rgb="FFFF0000"/>
        <rFont val="宋体"/>
        <charset val="134"/>
      </rPr>
      <t>施工图</t>
    </r>
    <r>
      <rPr>
        <sz val="10"/>
        <rFont val="宋体"/>
        <charset val="134"/>
      </rPr>
      <t>锚固点到终端头的</t>
    </r>
    <r>
      <rPr>
        <sz val="10"/>
        <color rgb="FFFF0000"/>
        <rFont val="宋体"/>
        <charset val="134"/>
      </rPr>
      <t>路径</t>
    </r>
    <r>
      <rPr>
        <sz val="10"/>
        <rFont val="宋体"/>
        <charset val="134"/>
      </rPr>
      <t>长度调整</t>
    </r>
  </si>
  <si>
    <t>5.1.2</t>
  </si>
  <si>
    <t>锚固装置的安装</t>
  </si>
  <si>
    <t>1.装置名称：海缆锚固装置
2.材质：316L无磁不锈钢
3.规格：海缆锚固设备</t>
  </si>
  <si>
    <t>套</t>
  </si>
  <si>
    <t>1.材料运输、装卸
2.锚固装置的安装（包含基础浇制、支架安装和接地接线等）
3.海缆铠装的锚固与接地
4.清理现场</t>
  </si>
  <si>
    <t>其他项目清单报价表</t>
  </si>
  <si>
    <t>报价单价（元）</t>
  </si>
  <si>
    <t>报价合价（元）</t>
  </si>
  <si>
    <t>价格包含内容（包含但不限于表中所列内容）</t>
  </si>
  <si>
    <t>编码</t>
  </si>
  <si>
    <t>暂估价</t>
  </si>
  <si>
    <t>航标采购、施工及拆除</t>
  </si>
  <si>
    <t>详见技术规范书</t>
  </si>
  <si>
    <t>根据施工合同约定进行结算</t>
  </si>
  <si>
    <t>921E2100000</t>
  </si>
  <si>
    <t>其他</t>
  </si>
  <si>
    <t>921E5000000</t>
  </si>
  <si>
    <t>甲供物资装卸保管费</t>
  </si>
  <si>
    <t>接收本工程合同内敷设安装的全部海缆本体及附件、附属设备以及敷设施工所需的各项材料等。负责接货后的清点交接、损伤签证、存放管理、开箱检验，以及从交货地点至琼州海峡安装现场的运输工作，详见3.8.6节</t>
  </si>
  <si>
    <t>921E5100000</t>
  </si>
  <si>
    <t>海缆运输险</t>
  </si>
  <si>
    <t>本工程涉及运输两根海缆，由海缆生产工厂运输至项目建设地点琼州海峡区域，运输直线距离约1600km。海缆电压等级500kV；海缆规格为3×1000+3×96B1光电复合3芯海底电缆；单根电缆外径约310mm；单根电缆重量约6000t</t>
  </si>
  <si>
    <t>921E5200000</t>
  </si>
  <si>
    <t>护航警戒费（广东）</t>
  </si>
  <si>
    <t>应符合国家相关规范，满足主管部门的有关要求，提供本工施工程作业海域的水上安全服务，做好现场安全维护工作</t>
  </si>
  <si>
    <t>921E5300000</t>
  </si>
  <si>
    <t>护航警戒费（海南）</t>
  </si>
  <si>
    <t>921E5400000</t>
  </si>
  <si>
    <t>竣工试验车辆提供及劳务配合</t>
  </si>
  <si>
    <t>提供绝缘的交流电压试验和线路参数测试的所需200吨吊车、20m高空作业车、380V/2MW电源（车），并为竣工试验提供劳务配合工作</t>
  </si>
  <si>
    <t>921E5500000</t>
  </si>
  <si>
    <t>海图更新</t>
  </si>
  <si>
    <t>海缆工程竣工后，应符合国家相关规范，满足主管部门的有关要求，实施海图更新，确保标识准确、航行安全</t>
  </si>
  <si>
    <t>921E5600000</t>
  </si>
  <si>
    <t>施工关键装备海试</t>
  </si>
  <si>
    <t>921E5700000</t>
  </si>
  <si>
    <t>工程量清单综合单价分析表</t>
  </si>
  <si>
    <t>金额单位：元（保留两位小数）</t>
  </si>
  <si>
    <t>综合单价组成</t>
  </si>
  <si>
    <t>全费用综合单价</t>
  </si>
  <si>
    <t>人工费</t>
  </si>
  <si>
    <t>材料费</t>
  </si>
  <si>
    <t>装置性材料费
投标人采购
（不含税）</t>
  </si>
  <si>
    <t>机械费</t>
  </si>
  <si>
    <t>措施费</t>
  </si>
  <si>
    <r>
      <rPr>
        <sz val="9"/>
        <color rgb="FF000000"/>
        <rFont val="宋体"/>
        <charset val="134"/>
      </rPr>
      <t>规费
(社会保险费率</t>
    </r>
    <r>
      <rPr>
        <u/>
        <sz val="9"/>
        <color rgb="FF000000"/>
        <rFont val="宋体"/>
        <charset val="134"/>
      </rPr>
      <t xml:space="preserve">    </t>
    </r>
    <r>
      <rPr>
        <sz val="9"/>
        <color rgb="FF000000"/>
        <rFont val="宋体"/>
        <charset val="134"/>
      </rPr>
      <t>%
公积金费率</t>
    </r>
    <r>
      <rPr>
        <u/>
        <sz val="9"/>
        <color rgb="FF000000"/>
        <rFont val="宋体"/>
        <charset val="134"/>
      </rPr>
      <t xml:space="preserve">    </t>
    </r>
    <r>
      <rPr>
        <sz val="9"/>
        <color rgb="FF000000"/>
        <rFont val="宋体"/>
        <charset val="134"/>
      </rPr>
      <t>%)</t>
    </r>
  </si>
  <si>
    <t>企业管理费</t>
  </si>
  <si>
    <t>施工企业配合调试费</t>
  </si>
  <si>
    <t>利润</t>
  </si>
  <si>
    <t>编制基准期价差</t>
  </si>
  <si>
    <r>
      <rPr>
        <sz val="9"/>
        <color rgb="FF000000"/>
        <rFont val="宋体"/>
        <charset val="134"/>
      </rPr>
      <t>增值税
（税率</t>
    </r>
    <r>
      <rPr>
        <u/>
        <sz val="9"/>
        <color rgb="FF000000"/>
        <rFont val="宋体"/>
        <charset val="134"/>
      </rPr>
      <t xml:space="preserve">   </t>
    </r>
    <r>
      <rPr>
        <sz val="9"/>
        <color rgb="FF000000"/>
        <rFont val="宋体"/>
        <charset val="134"/>
      </rPr>
      <t>%）</t>
    </r>
  </si>
  <si>
    <t>小计</t>
  </si>
  <si>
    <r>
      <rPr>
        <sz val="9"/>
        <color rgb="FF000000"/>
        <rFont val="宋体"/>
        <charset val="134"/>
      </rPr>
      <t>其中：临时设施费
（取费费率</t>
    </r>
    <r>
      <rPr>
        <u/>
        <sz val="9"/>
        <color rgb="FF000000"/>
        <rFont val="宋体"/>
        <charset val="134"/>
      </rPr>
      <t xml:space="preserve">    </t>
    </r>
    <r>
      <rPr>
        <sz val="9"/>
        <color rgb="FF000000"/>
        <rFont val="宋体"/>
        <charset val="134"/>
      </rPr>
      <t>%）</t>
    </r>
  </si>
  <si>
    <t>注：1.综合单价不含安全文明施工费，不含招标人设备、材料费。
    2.临时设施费、规费、税金应填写取费费率。</t>
  </si>
  <si>
    <t>工程量清单全费用综合单价人、材、机计价表</t>
  </si>
  <si>
    <t>项目编码
（编制依据）</t>
  </si>
  <si>
    <t>工程量
(数量)</t>
  </si>
  <si>
    <t>单价</t>
  </si>
  <si>
    <t>合价</t>
  </si>
  <si>
    <t>材机费</t>
  </si>
  <si>
    <t>主要材料费</t>
  </si>
  <si>
    <t/>
  </si>
  <si>
    <t>换流站建筑工程</t>
  </si>
  <si>
    <t>一 主要生产工程</t>
  </si>
  <si>
    <t>1 主要生产建筑</t>
  </si>
  <si>
    <t>1.1 主控楼</t>
  </si>
  <si>
    <t>1.1.1 一般土建</t>
  </si>
  <si>
    <t>示例</t>
  </si>
  <si>
    <t>1.1.1.1</t>
  </si>
  <si>
    <t>土石方工程</t>
  </si>
  <si>
    <t>1</t>
  </si>
  <si>
    <t>GT1-5</t>
  </si>
  <si>
    <t>机械施工土方</t>
  </si>
  <si>
    <t>m³</t>
  </si>
  <si>
    <t>GT1-18</t>
  </si>
  <si>
    <t>机械施工石方</t>
  </si>
  <si>
    <t>综合单价人、材、机</t>
  </si>
  <si>
    <t>主要工日价格表</t>
  </si>
  <si>
    <t>工种</t>
  </si>
  <si>
    <t>单位</t>
  </si>
  <si>
    <t>数量</t>
  </si>
  <si>
    <t>工日</t>
  </si>
  <si>
    <t>投标人采购材料计价表</t>
  </si>
  <si>
    <t>材料名称</t>
  </si>
  <si>
    <t>型号规格</t>
  </si>
  <si>
    <t>一</t>
  </si>
  <si>
    <t>建筑</t>
  </si>
  <si>
    <t>普通硅酸盐水泥</t>
  </si>
  <si>
    <t>t</t>
  </si>
  <si>
    <t>中砂</t>
  </si>
  <si>
    <t>碎石</t>
  </si>
  <si>
    <t>圆钢</t>
  </si>
  <si>
    <t>商品混凝土C30</t>
  </si>
  <si>
    <t>......</t>
  </si>
  <si>
    <t>二</t>
  </si>
  <si>
    <t>安装</t>
  </si>
  <si>
    <t>钢管</t>
  </si>
  <si>
    <t>合计</t>
  </si>
  <si>
    <t>主要机械台班价格表</t>
  </si>
  <si>
    <t>机械设备名称</t>
  </si>
  <si>
    <t>台班</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</si>
</sst>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Red]\(0.00\)"/>
    <numFmt numFmtId="178" formatCode="[=0]g;General"/>
    <numFmt numFmtId="179" formatCode="0.0000_ "/>
  </numFmts>
  <fonts count="44">
    <font>
      <sz val="11"/>
      <color theme="1"/>
      <name val="宋体"/>
      <charset val="134"/>
      <scheme val="minor"/>
    </font>
    <font>
      <sz val="11"/>
      <name val="Calibri"/>
      <charset val="134"/>
    </font>
    <font>
      <b/>
      <sz val="15"/>
      <color indexed="8"/>
      <name val="宋体"/>
      <charset val="134"/>
    </font>
    <font>
      <sz val="9"/>
      <color rgb="FF000000"/>
      <name val="宋体"/>
      <charset val="134"/>
    </font>
    <font>
      <sz val="9"/>
      <color indexed="8"/>
      <name val="宋体"/>
      <charset val="134"/>
    </font>
    <font>
      <b/>
      <sz val="15"/>
      <color rgb="FF000000"/>
      <name val="宋体"/>
      <charset val="134"/>
    </font>
    <font>
      <i/>
      <sz val="9"/>
      <color rgb="FF000000"/>
      <name val="宋体"/>
      <charset val="134"/>
    </font>
    <font>
      <b/>
      <sz val="14"/>
      <color theme="1"/>
      <name val="宋体"/>
      <charset val="134"/>
      <scheme val="minor"/>
    </font>
    <font>
      <sz val="10"/>
      <color theme="1"/>
      <name val="宋体"/>
      <charset val="134"/>
      <scheme val="minor"/>
    </font>
    <font>
      <sz val="9"/>
      <name val="宋体"/>
      <charset val="134"/>
    </font>
    <font>
      <sz val="11"/>
      <color rgb="FF000000"/>
      <name val="宋体"/>
      <charset val="134"/>
    </font>
    <font>
      <sz val="11"/>
      <name val="宋体"/>
      <charset val="134"/>
      <scheme val="minor"/>
    </font>
    <font>
      <b/>
      <sz val="15"/>
      <name val="宋体"/>
      <charset val="134"/>
    </font>
    <font>
      <sz val="10"/>
      <name val="宋体"/>
      <charset val="134"/>
    </font>
    <font>
      <sz val="10"/>
      <name val="Calibri"/>
      <charset val="134"/>
    </font>
    <font>
      <b/>
      <sz val="10"/>
      <name val="宋体"/>
      <charset val="134"/>
    </font>
    <font>
      <sz val="11"/>
      <name val="宋体"/>
      <charset val="134"/>
    </font>
    <font>
      <sz val="10"/>
      <color rgb="FFFF0000"/>
      <name val="宋体"/>
      <charset val="134"/>
    </font>
    <font>
      <b/>
      <sz val="11"/>
      <color theme="1"/>
      <name val="宋体"/>
      <charset val="134"/>
      <scheme val="minor"/>
    </font>
    <font>
      <b/>
      <sz val="16"/>
      <name val="宋体"/>
      <charset val="134"/>
    </font>
    <font>
      <sz val="16"/>
      <name val="Calibri"/>
      <charset val="134"/>
    </font>
    <font>
      <b/>
      <sz val="11"/>
      <name val="宋体"/>
      <charset val="134"/>
    </font>
    <font>
      <b/>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vertAlign val="superscript"/>
      <sz val="10"/>
      <name val="宋体"/>
      <charset val="134"/>
    </font>
    <font>
      <u/>
      <sz val="9"/>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0" fillId="2" borderId="11" applyNumberFormat="0" applyFont="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12" applyNumberFormat="0" applyFill="0" applyAlignment="0" applyProtection="0">
      <alignment vertical="center"/>
    </xf>
    <xf numFmtId="0" fontId="29" fillId="0" borderId="12" applyNumberFormat="0" applyFill="0" applyAlignment="0" applyProtection="0">
      <alignment vertical="center"/>
    </xf>
    <xf numFmtId="0" fontId="30" fillId="0" borderId="13" applyNumberFormat="0" applyFill="0" applyAlignment="0" applyProtection="0">
      <alignment vertical="center"/>
    </xf>
    <xf numFmtId="0" fontId="30" fillId="0" borderId="0" applyNumberFormat="0" applyFill="0" applyBorder="0" applyAlignment="0" applyProtection="0">
      <alignment vertical="center"/>
    </xf>
    <xf numFmtId="0" fontId="31" fillId="3" borderId="14" applyNumberFormat="0" applyAlignment="0" applyProtection="0">
      <alignment vertical="center"/>
    </xf>
    <xf numFmtId="0" fontId="32" fillId="4" borderId="15" applyNumberFormat="0" applyAlignment="0" applyProtection="0">
      <alignment vertical="center"/>
    </xf>
    <xf numFmtId="0" fontId="33" fillId="4" borderId="14" applyNumberFormat="0" applyAlignment="0" applyProtection="0">
      <alignment vertical="center"/>
    </xf>
    <xf numFmtId="0" fontId="34" fillId="5" borderId="16" applyNumberFormat="0" applyAlignment="0" applyProtection="0">
      <alignment vertical="center"/>
    </xf>
    <xf numFmtId="0" fontId="35" fillId="0" borderId="17" applyNumberFormat="0" applyFill="0" applyAlignment="0" applyProtection="0">
      <alignment vertical="center"/>
    </xf>
    <xf numFmtId="0" fontId="36" fillId="0" borderId="18" applyNumberFormat="0" applyFill="0" applyAlignment="0" applyProtection="0">
      <alignment vertical="center"/>
    </xf>
    <xf numFmtId="0" fontId="37" fillId="6" borderId="0" applyNumberFormat="0" applyBorder="0" applyAlignment="0" applyProtection="0">
      <alignment vertical="center"/>
    </xf>
    <xf numFmtId="0" fontId="38" fillId="7" borderId="0" applyNumberFormat="0" applyBorder="0" applyAlignment="0" applyProtection="0">
      <alignment vertical="center"/>
    </xf>
    <xf numFmtId="0" fontId="39" fillId="8" borderId="0" applyNumberFormat="0" applyBorder="0" applyAlignment="0" applyProtection="0">
      <alignment vertical="center"/>
    </xf>
    <xf numFmtId="0" fontId="40" fillId="9" borderId="0" applyNumberFormat="0" applyBorder="0" applyAlignment="0" applyProtection="0">
      <alignment vertical="center"/>
    </xf>
    <xf numFmtId="0" fontId="41" fillId="10" borderId="0" applyNumberFormat="0" applyBorder="0" applyAlignment="0" applyProtection="0">
      <alignment vertical="center"/>
    </xf>
    <xf numFmtId="0" fontId="41" fillId="11" borderId="0" applyNumberFormat="0" applyBorder="0" applyAlignment="0" applyProtection="0">
      <alignment vertical="center"/>
    </xf>
    <xf numFmtId="0" fontId="40" fillId="12" borderId="0" applyNumberFormat="0" applyBorder="0" applyAlignment="0" applyProtection="0">
      <alignment vertical="center"/>
    </xf>
    <xf numFmtId="0" fontId="40" fillId="13" borderId="0" applyNumberFormat="0" applyBorder="0" applyAlignment="0" applyProtection="0">
      <alignment vertical="center"/>
    </xf>
    <xf numFmtId="0" fontId="41" fillId="14" borderId="0" applyNumberFormat="0" applyBorder="0" applyAlignment="0" applyProtection="0">
      <alignment vertical="center"/>
    </xf>
    <xf numFmtId="0" fontId="41" fillId="15" borderId="0" applyNumberFormat="0" applyBorder="0" applyAlignment="0" applyProtection="0">
      <alignment vertical="center"/>
    </xf>
    <xf numFmtId="0" fontId="40" fillId="16" borderId="0" applyNumberFormat="0" applyBorder="0" applyAlignment="0" applyProtection="0">
      <alignment vertical="center"/>
    </xf>
    <xf numFmtId="0" fontId="40" fillId="17" borderId="0" applyNumberFormat="0" applyBorder="0" applyAlignment="0" applyProtection="0">
      <alignment vertical="center"/>
    </xf>
    <xf numFmtId="0" fontId="41" fillId="18" borderId="0" applyNumberFormat="0" applyBorder="0" applyAlignment="0" applyProtection="0">
      <alignment vertical="center"/>
    </xf>
    <xf numFmtId="0" fontId="41" fillId="19"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41" fillId="22" borderId="0" applyNumberFormat="0" applyBorder="0" applyAlignment="0" applyProtection="0">
      <alignment vertical="center"/>
    </xf>
    <xf numFmtId="0" fontId="41" fillId="23" borderId="0" applyNumberFormat="0" applyBorder="0" applyAlignment="0" applyProtection="0">
      <alignment vertical="center"/>
    </xf>
    <xf numFmtId="0" fontId="40" fillId="24" borderId="0" applyNumberFormat="0" applyBorder="0" applyAlignment="0" applyProtection="0">
      <alignment vertical="center"/>
    </xf>
    <xf numFmtId="0" fontId="40" fillId="25" borderId="0" applyNumberFormat="0" applyBorder="0" applyAlignment="0" applyProtection="0">
      <alignment vertical="center"/>
    </xf>
    <xf numFmtId="0" fontId="41" fillId="26" borderId="0" applyNumberFormat="0" applyBorder="0" applyAlignment="0" applyProtection="0">
      <alignment vertical="center"/>
    </xf>
    <xf numFmtId="0" fontId="41" fillId="27" borderId="0" applyNumberFormat="0" applyBorder="0" applyAlignment="0" applyProtection="0">
      <alignment vertical="center"/>
    </xf>
    <xf numFmtId="0" fontId="40" fillId="28" borderId="0" applyNumberFormat="0" applyBorder="0" applyAlignment="0" applyProtection="0">
      <alignment vertical="center"/>
    </xf>
    <xf numFmtId="0" fontId="40" fillId="29" borderId="0" applyNumberFormat="0" applyBorder="0" applyAlignment="0" applyProtection="0">
      <alignment vertical="center"/>
    </xf>
    <xf numFmtId="0" fontId="41" fillId="30" borderId="0" applyNumberFormat="0" applyBorder="0" applyAlignment="0" applyProtection="0">
      <alignment vertical="center"/>
    </xf>
    <xf numFmtId="0" fontId="41" fillId="31" borderId="0" applyNumberFormat="0" applyBorder="0" applyAlignment="0" applyProtection="0">
      <alignment vertical="center"/>
    </xf>
    <xf numFmtId="0" fontId="40" fillId="32" borderId="0" applyNumberFormat="0" applyBorder="0" applyAlignment="0" applyProtection="0">
      <alignment vertical="center"/>
    </xf>
  </cellStyleXfs>
  <cellXfs count="112">
    <xf numFmtId="0" fontId="0" fillId="0" borderId="0" xfId="0">
      <alignment vertical="center"/>
    </xf>
    <xf numFmtId="0" fontId="1" fillId="0" borderId="0" xfId="0" applyFont="1" applyAlignment="1"/>
    <xf numFmtId="0" fontId="2" fillId="0" borderId="0" xfId="0" applyFont="1" applyAlignment="1">
      <alignment horizontal="center" vertical="center" wrapText="1"/>
    </xf>
    <xf numFmtId="0" fontId="3" fillId="0" borderId="0" xfId="0" applyFont="1" applyAlignment="1">
      <alignment horizontal="left" vertical="center"/>
    </xf>
    <xf numFmtId="0" fontId="4" fillId="0" borderId="0" xfId="0" applyFont="1" applyAlignment="1">
      <alignment horizontal="right"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right" vertical="center" shrinkToFit="1"/>
    </xf>
    <xf numFmtId="0" fontId="5" fillId="0" borderId="0" xfId="0" applyFont="1" applyAlignment="1">
      <alignment horizontal="center" vertical="center" wrapText="1"/>
    </xf>
    <xf numFmtId="0" fontId="3" fillId="0" borderId="0" xfId="0" applyFont="1" applyAlignment="1">
      <alignment horizontal="right"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right" vertical="center" shrinkToFi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1" xfId="0" applyFont="1" applyBorder="1" applyAlignment="1">
      <alignment horizontal="right" vertical="center" shrinkToFit="1"/>
    </xf>
    <xf numFmtId="0" fontId="0" fillId="0" borderId="0" xfId="0" applyAlignment="1">
      <alignment horizontal="center" vertical="center"/>
    </xf>
    <xf numFmtId="0" fontId="7" fillId="0" borderId="0" xfId="0" applyFont="1" applyAlignment="1">
      <alignment horizontal="center" vertical="center"/>
    </xf>
    <xf numFmtId="0" fontId="8" fillId="0" borderId="0" xfId="0" applyFont="1" applyAlignment="1">
      <alignment horizontal="right" vertical="center"/>
    </xf>
    <xf numFmtId="0" fontId="9"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0" fillId="0" borderId="1" xfId="0" applyFont="1" applyBorder="1" applyAlignment="1">
      <alignment horizontal="left" wrapText="1"/>
    </xf>
    <xf numFmtId="0" fontId="10" fillId="0" borderId="1" xfId="0" applyFont="1" applyBorder="1" applyAlignment="1">
      <alignment horizontal="center" wrapText="1"/>
    </xf>
    <xf numFmtId="0" fontId="3" fillId="0" borderId="0" xfId="0" applyFont="1" applyAlignment="1">
      <alignment horizontal="left" vertical="center" wrapText="1"/>
    </xf>
    <xf numFmtId="0" fontId="11" fillId="0" borderId="0" xfId="0" applyFont="1" applyFill="1">
      <alignment vertical="center"/>
    </xf>
    <xf numFmtId="0" fontId="12" fillId="0" borderId="0" xfId="0" applyFont="1" applyFill="1" applyAlignment="1">
      <alignment horizontal="center" vertical="center" wrapText="1"/>
    </xf>
    <xf numFmtId="0" fontId="1" fillId="0" borderId="0" xfId="0" applyFont="1" applyFill="1">
      <alignment vertical="center"/>
    </xf>
    <xf numFmtId="0" fontId="1" fillId="0" borderId="0" xfId="0" applyFont="1" applyFill="1" applyAlignment="1">
      <alignment horizontal="center"/>
    </xf>
    <xf numFmtId="0" fontId="13" fillId="0" borderId="0" xfId="0" applyFont="1" applyFill="1" applyAlignment="1">
      <alignment horizontal="center" vertical="center"/>
    </xf>
    <xf numFmtId="0" fontId="13" fillId="0" borderId="0" xfId="0" applyFont="1" applyFill="1">
      <alignment vertical="center"/>
    </xf>
    <xf numFmtId="0" fontId="14" fillId="0" borderId="0" xfId="0" applyFont="1" applyFill="1" applyAlignment="1">
      <alignment horizontal="center" vertical="center"/>
    </xf>
    <xf numFmtId="0" fontId="13" fillId="0" borderId="0" xfId="0" applyFont="1" applyFill="1" applyAlignment="1">
      <alignment horizontal="right" vertical="center"/>
    </xf>
    <xf numFmtId="0" fontId="15" fillId="0" borderId="1" xfId="0" applyFont="1" applyFill="1" applyBorder="1" applyAlignment="1">
      <alignment horizontal="center" vertical="center"/>
    </xf>
    <xf numFmtId="0" fontId="15" fillId="0" borderId="1" xfId="0" applyFont="1" applyFill="1" applyBorder="1" applyAlignment="1">
      <alignment horizontal="center" vertical="center" wrapText="1"/>
    </xf>
    <xf numFmtId="0" fontId="13" fillId="0" borderId="1" xfId="0" applyFont="1" applyFill="1" applyBorder="1" applyAlignment="1">
      <alignment horizontal="left" vertical="center" wrapText="1"/>
    </xf>
    <xf numFmtId="0" fontId="13" fillId="0" borderId="1" xfId="0" applyFont="1" applyFill="1" applyBorder="1" applyAlignment="1">
      <alignment vertical="center" wrapText="1"/>
    </xf>
    <xf numFmtId="0" fontId="13" fillId="0" borderId="1" xfId="0" applyFont="1" applyFill="1" applyBorder="1" applyAlignment="1">
      <alignment horizontal="center" vertical="center" wrapText="1"/>
    </xf>
    <xf numFmtId="1" fontId="13" fillId="0" borderId="1" xfId="0" applyNumberFormat="1" applyFont="1" applyFill="1" applyBorder="1" applyAlignment="1">
      <alignment horizontal="center" vertical="center"/>
    </xf>
    <xf numFmtId="1" fontId="13" fillId="0" borderId="1" xfId="0" applyNumberFormat="1" applyFont="1" applyFill="1" applyBorder="1" applyAlignment="1">
      <alignment horizontal="left" vertical="center"/>
    </xf>
    <xf numFmtId="0" fontId="16" fillId="0" borderId="1" xfId="0"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0" fontId="17" fillId="0" borderId="1" xfId="0" applyFont="1" applyFill="1" applyBorder="1" applyAlignment="1">
      <alignment vertical="center" wrapText="1"/>
    </xf>
    <xf numFmtId="1" fontId="13"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1" xfId="0" applyFont="1" applyFill="1" applyBorder="1" applyAlignment="1">
      <alignment vertical="center" wrapText="1"/>
    </xf>
    <xf numFmtId="0" fontId="11" fillId="0" borderId="1" xfId="0" applyFont="1" applyFill="1" applyBorder="1">
      <alignment vertical="center"/>
    </xf>
    <xf numFmtId="0" fontId="18" fillId="0" borderId="0" xfId="0" applyFont="1" applyAlignment="1">
      <alignment horizontal="center" vertical="center"/>
    </xf>
    <xf numFmtId="0" fontId="0" fillId="0" borderId="0" xfId="0" applyFill="1">
      <alignment vertical="center"/>
    </xf>
    <xf numFmtId="0" fontId="19" fillId="0" borderId="0" xfId="0" applyFont="1" applyFill="1" applyAlignment="1">
      <alignment horizontal="center" vertical="center" wrapText="1"/>
    </xf>
    <xf numFmtId="176" fontId="19" fillId="0" borderId="0" xfId="0" applyNumberFormat="1" applyFont="1" applyFill="1" applyAlignment="1">
      <alignment horizontal="center" vertical="center" wrapText="1"/>
    </xf>
    <xf numFmtId="0" fontId="14" fillId="0" borderId="0" xfId="0" applyFont="1" applyFill="1" applyAlignment="1"/>
    <xf numFmtId="177" fontId="14" fillId="0" borderId="0" xfId="0" applyNumberFormat="1" applyFont="1" applyFill="1" applyAlignment="1">
      <alignment horizontal="center" vertical="center"/>
    </xf>
    <xf numFmtId="176" fontId="14" fillId="0" borderId="0" xfId="0" applyNumberFormat="1" applyFont="1" applyFill="1" applyAlignment="1">
      <alignment horizontal="center" vertical="center"/>
    </xf>
    <xf numFmtId="0" fontId="14" fillId="0" borderId="0" xfId="0" applyFont="1" applyFill="1" applyAlignment="1">
      <alignment wrapText="1"/>
    </xf>
    <xf numFmtId="0" fontId="13" fillId="0" borderId="0" xfId="0" applyFont="1" applyFill="1" applyAlignment="1">
      <alignment horizontal="right"/>
    </xf>
    <xf numFmtId="0" fontId="15" fillId="0" borderId="4" xfId="0" applyFont="1" applyFill="1" applyBorder="1" applyAlignment="1">
      <alignment horizontal="center" vertical="center" wrapText="1"/>
    </xf>
    <xf numFmtId="0" fontId="15" fillId="0" borderId="5" xfId="0" applyFont="1" applyFill="1" applyBorder="1" applyAlignment="1">
      <alignment horizontal="center" vertical="center" wrapText="1"/>
    </xf>
    <xf numFmtId="177" fontId="15" fillId="0" borderId="5" xfId="0" applyNumberFormat="1" applyFont="1" applyFill="1" applyBorder="1" applyAlignment="1">
      <alignment horizontal="center" vertical="center" wrapText="1"/>
    </xf>
    <xf numFmtId="177" fontId="15" fillId="0" borderId="4" xfId="0" applyNumberFormat="1" applyFont="1" applyFill="1" applyBorder="1" applyAlignment="1">
      <alignment horizontal="center" vertical="center"/>
    </xf>
    <xf numFmtId="176" fontId="15" fillId="0" borderId="4" xfId="0" applyNumberFormat="1" applyFont="1" applyFill="1" applyBorder="1" applyAlignment="1">
      <alignment horizontal="center" vertical="center"/>
    </xf>
    <xf numFmtId="0" fontId="13" fillId="0" borderId="6" xfId="0" applyFont="1" applyFill="1" applyBorder="1" applyAlignment="1">
      <alignment horizontal="left" vertical="center" wrapText="1"/>
    </xf>
    <xf numFmtId="0" fontId="13" fillId="0" borderId="7" xfId="0" applyFont="1" applyFill="1" applyBorder="1" applyAlignment="1">
      <alignment vertical="center" wrapText="1"/>
    </xf>
    <xf numFmtId="0" fontId="13" fillId="0" borderId="7" xfId="0" applyFont="1" applyFill="1" applyBorder="1" applyAlignment="1">
      <alignment horizontal="center" vertical="center" wrapText="1"/>
    </xf>
    <xf numFmtId="0" fontId="13" fillId="0" borderId="1" xfId="0" applyFont="1" applyFill="1" applyBorder="1" applyAlignment="1">
      <alignment horizontal="center" vertical="center" shrinkToFit="1"/>
    </xf>
    <xf numFmtId="177" fontId="13" fillId="0" borderId="1" xfId="0" applyNumberFormat="1" applyFont="1" applyFill="1" applyBorder="1" applyAlignment="1">
      <alignment horizontal="right" vertical="center" shrinkToFit="1"/>
    </xf>
    <xf numFmtId="176" fontId="13" fillId="0" borderId="1" xfId="0" applyNumberFormat="1" applyFont="1" applyFill="1" applyBorder="1" applyAlignment="1">
      <alignment horizontal="right" vertical="center" shrinkToFit="1"/>
    </xf>
    <xf numFmtId="0" fontId="13" fillId="0" borderId="7" xfId="0" applyFont="1" applyFill="1" applyBorder="1" applyAlignment="1">
      <alignment horizontal="right" vertical="center" wrapText="1"/>
    </xf>
    <xf numFmtId="0" fontId="13" fillId="0" borderId="8" xfId="0" applyFont="1" applyFill="1" applyBorder="1" applyAlignment="1">
      <alignment horizontal="right" vertical="center"/>
    </xf>
    <xf numFmtId="0" fontId="13" fillId="0" borderId="1" xfId="0" applyFont="1" applyFill="1" applyBorder="1" applyAlignment="1">
      <alignment horizontal="right" vertical="center" shrinkToFit="1"/>
    </xf>
    <xf numFmtId="0" fontId="13" fillId="0" borderId="1" xfId="0" applyFont="1" applyFill="1" applyBorder="1" applyAlignment="1">
      <alignment wrapText="1"/>
    </xf>
    <xf numFmtId="0" fontId="13" fillId="0" borderId="3" xfId="0" applyFont="1" applyFill="1" applyBorder="1" applyAlignment="1">
      <alignment horizontal="center" vertical="center" shrinkToFit="1"/>
    </xf>
    <xf numFmtId="0" fontId="13" fillId="0" borderId="7" xfId="0" applyFont="1" applyFill="1" applyBorder="1" applyAlignment="1">
      <alignment horizontal="left" vertical="center" wrapText="1"/>
    </xf>
    <xf numFmtId="0" fontId="13" fillId="0" borderId="8" xfId="0" applyFont="1" applyFill="1" applyBorder="1" applyAlignment="1">
      <alignment horizontal="left" vertical="center" wrapText="1"/>
    </xf>
    <xf numFmtId="0" fontId="13" fillId="0" borderId="1" xfId="0" applyFont="1" applyFill="1" applyBorder="1" applyAlignment="1">
      <alignment horizontal="left" vertical="center" wrapText="1" shrinkToFit="1"/>
    </xf>
    <xf numFmtId="0" fontId="13" fillId="0" borderId="9" xfId="0" applyFont="1" applyFill="1" applyBorder="1" applyAlignment="1">
      <alignment horizontal="center" vertical="center" shrinkToFit="1"/>
    </xf>
    <xf numFmtId="0" fontId="13" fillId="0" borderId="8" xfId="0" applyFont="1" applyFill="1" applyBorder="1" applyAlignment="1">
      <alignment horizontal="left" vertical="center"/>
    </xf>
    <xf numFmtId="178" fontId="13" fillId="0" borderId="7" xfId="0" applyNumberFormat="1" applyFont="1" applyFill="1" applyBorder="1" applyAlignment="1">
      <alignment horizontal="left" vertical="center" wrapText="1"/>
    </xf>
    <xf numFmtId="0" fontId="13" fillId="0" borderId="5" xfId="0" applyFont="1" applyFill="1" applyBorder="1" applyAlignment="1">
      <alignment horizontal="center" vertical="center" wrapText="1"/>
    </xf>
    <xf numFmtId="178" fontId="13" fillId="0" borderId="7" xfId="0" applyNumberFormat="1" applyFont="1" applyFill="1" applyBorder="1" applyAlignment="1">
      <alignment horizontal="center" vertical="center" wrapText="1"/>
    </xf>
    <xf numFmtId="0" fontId="17" fillId="0" borderId="7" xfId="0" applyFont="1" applyFill="1" applyBorder="1" applyAlignment="1">
      <alignment vertical="center" wrapText="1"/>
    </xf>
    <xf numFmtId="0" fontId="17" fillId="0" borderId="7" xfId="0" applyFont="1" applyFill="1" applyBorder="1" applyAlignment="1">
      <alignment horizontal="left" vertical="center" wrapText="1"/>
    </xf>
    <xf numFmtId="0" fontId="18" fillId="0" borderId="0" xfId="0" applyFont="1">
      <alignment vertical="center"/>
    </xf>
    <xf numFmtId="0" fontId="19" fillId="0" borderId="0" xfId="0" applyFont="1" applyAlignment="1">
      <alignment horizontal="center" vertical="center" wrapText="1"/>
    </xf>
    <xf numFmtId="0" fontId="20" fillId="0" borderId="0" xfId="0" applyFont="1">
      <alignment vertical="center"/>
    </xf>
    <xf numFmtId="0" fontId="13" fillId="0" borderId="0" xfId="0" applyFont="1">
      <alignment vertical="center"/>
    </xf>
    <xf numFmtId="0" fontId="21" fillId="0" borderId="4" xfId="0" applyFont="1" applyBorder="1" applyAlignment="1">
      <alignment horizontal="center" vertical="center" wrapText="1"/>
    </xf>
    <xf numFmtId="179" fontId="21" fillId="0" borderId="4" xfId="0" applyNumberFormat="1" applyFont="1" applyBorder="1" applyAlignment="1">
      <alignment horizontal="center" vertical="center" wrapText="1"/>
    </xf>
    <xf numFmtId="0" fontId="16" fillId="0" borderId="4" xfId="0" applyFont="1" applyBorder="1" applyAlignment="1">
      <alignment horizontal="center" vertical="center" wrapText="1"/>
    </xf>
    <xf numFmtId="1" fontId="13" fillId="0" borderId="4"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13" fillId="0" borderId="4" xfId="0" applyFont="1" applyBorder="1" applyAlignment="1">
      <alignment horizontal="center" vertical="center" wrapText="1"/>
    </xf>
    <xf numFmtId="1" fontId="16" fillId="0" borderId="4" xfId="0" applyNumberFormat="1" applyFont="1" applyBorder="1" applyAlignment="1">
      <alignment horizontal="center" vertical="center"/>
    </xf>
    <xf numFmtId="0" fontId="16" fillId="0" borderId="4" xfId="0" applyFont="1" applyBorder="1" applyAlignment="1">
      <alignment horizontal="center" vertical="center"/>
    </xf>
    <xf numFmtId="2" fontId="16" fillId="0" borderId="4" xfId="0" applyNumberFormat="1" applyFont="1" applyBorder="1" applyAlignment="1">
      <alignment horizontal="center" vertical="center"/>
    </xf>
    <xf numFmtId="2" fontId="13" fillId="0" borderId="4" xfId="0" applyNumberFormat="1" applyFont="1" applyBorder="1" applyAlignment="1">
      <alignment horizontal="center" vertical="center" wrapText="1"/>
    </xf>
    <xf numFmtId="0" fontId="16" fillId="0" borderId="1" xfId="0" applyFont="1" applyBorder="1" applyAlignment="1">
      <alignment horizontal="center" vertical="center" shrinkToFit="1"/>
    </xf>
    <xf numFmtId="2" fontId="15" fillId="0" borderId="4" xfId="0" applyNumberFormat="1" applyFont="1" applyBorder="1" applyAlignment="1">
      <alignment horizontal="center" vertical="center" wrapText="1"/>
    </xf>
    <xf numFmtId="0" fontId="21" fillId="0" borderId="1" xfId="0" applyFont="1" applyBorder="1" applyAlignment="1">
      <alignment horizontal="center" vertical="center" shrinkToFit="1"/>
    </xf>
    <xf numFmtId="0" fontId="21" fillId="0" borderId="4" xfId="0" applyFont="1" applyBorder="1" applyAlignment="1">
      <alignment horizontal="center" vertical="center"/>
    </xf>
    <xf numFmtId="2" fontId="21" fillId="0" borderId="4" xfId="0" applyNumberFormat="1" applyFont="1" applyBorder="1" applyAlignment="1">
      <alignment horizontal="center" vertical="center"/>
    </xf>
    <xf numFmtId="0" fontId="22" fillId="0" borderId="1" xfId="0" applyFont="1" applyBorder="1" applyAlignment="1">
      <alignment horizontal="center" vertical="center" wrapText="1"/>
    </xf>
    <xf numFmtId="0" fontId="11" fillId="0" borderId="0" xfId="0" applyFont="1">
      <alignment vertical="center"/>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shrinkToFit="1"/>
    </xf>
    <xf numFmtId="0" fontId="15" fillId="0" borderId="10" xfId="0" applyFont="1" applyBorder="1" applyAlignment="1">
      <alignment horizontal="center" vertical="center" wrapText="1"/>
    </xf>
    <xf numFmtId="0" fontId="13" fillId="0" borderId="10" xfId="0" applyFont="1" applyBorder="1" applyAlignment="1">
      <alignment horizontal="center" vertical="center" wrapText="1" shrinkToFit="1"/>
    </xf>
    <xf numFmtId="0" fontId="13" fillId="0" borderId="10" xfId="0" applyFont="1" applyBorder="1" applyAlignment="1">
      <alignment horizontal="center" vertical="center" wrapText="1"/>
    </xf>
    <xf numFmtId="0" fontId="13" fillId="0" borderId="10" xfId="0" applyFont="1" applyBorder="1" applyAlignment="1">
      <alignment horizontal="left" vertical="center" wrapText="1"/>
    </xf>
    <xf numFmtId="0" fontId="13" fillId="0" borderId="10" xfId="0" applyFont="1" applyBorder="1" applyAlignment="1">
      <alignment horizontal="left" vertical="top" wrapText="1"/>
    </xf>
    <xf numFmtId="0" fontId="13" fillId="0" borderId="10" xfId="0" applyFont="1" applyBorder="1" applyAlignment="1">
      <alignment vertical="top" wrapText="1"/>
    </xf>
    <xf numFmtId="0" fontId="10" fillId="0" borderId="1" xfId="0" applyFont="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
  <sheetViews>
    <sheetView zoomScale="115" zoomScaleNormal="115" zoomScaleSheetLayoutView="40" topLeftCell="A4" workbookViewId="0">
      <selection activeCell="C5" sqref="C5:J5"/>
    </sheetView>
  </sheetViews>
  <sheetFormatPr defaultColWidth="9" defaultRowHeight="14.4" outlineLevelRow="7"/>
  <cols>
    <col min="1" max="1" width="3" style="103" customWidth="1"/>
    <col min="2" max="2" width="7" style="103" customWidth="1"/>
    <col min="3" max="4" width="9" style="103"/>
    <col min="5" max="5" width="23.7962962962963" style="103" customWidth="1"/>
    <col min="6" max="6" width="16.9259259259259" style="103" customWidth="1"/>
    <col min="7" max="7" width="12.5277777777778" style="103" customWidth="1"/>
    <col min="8" max="8" width="11.0648148148148" style="103" customWidth="1"/>
    <col min="9" max="9" width="9" style="103"/>
    <col min="10" max="10" width="42.7962962962963" style="103" customWidth="1"/>
    <col min="11" max="16384" width="9" style="103"/>
  </cols>
  <sheetData>
    <row r="1" ht="19.2" spans="1:10">
      <c r="A1" s="104" t="s">
        <v>0</v>
      </c>
      <c r="B1" s="104"/>
      <c r="C1" s="104"/>
      <c r="D1" s="104"/>
      <c r="E1" s="104"/>
      <c r="F1" s="104"/>
      <c r="G1" s="104"/>
      <c r="H1" s="104"/>
      <c r="I1" s="104"/>
      <c r="J1" s="104"/>
    </row>
    <row r="2" ht="54" customHeight="1" spans="1:10">
      <c r="A2" s="105" t="s">
        <v>1</v>
      </c>
      <c r="B2" s="105"/>
      <c r="C2" s="106" t="s">
        <v>2</v>
      </c>
      <c r="D2" s="106"/>
      <c r="E2" s="107" t="s">
        <v>3</v>
      </c>
      <c r="F2" s="107"/>
      <c r="G2" s="106" t="s">
        <v>4</v>
      </c>
      <c r="H2" s="106"/>
      <c r="I2" s="108" t="s">
        <v>5</v>
      </c>
      <c r="J2" s="108"/>
    </row>
    <row r="3" ht="47" customHeight="1" spans="1:10">
      <c r="A3" s="105"/>
      <c r="B3" s="105"/>
      <c r="C3" s="106" t="s">
        <v>6</v>
      </c>
      <c r="D3" s="106"/>
      <c r="E3" s="109" t="s">
        <v>7</v>
      </c>
      <c r="F3" s="109"/>
      <c r="G3" s="106" t="s">
        <v>8</v>
      </c>
      <c r="H3" s="106"/>
      <c r="I3" s="109" t="s">
        <v>9</v>
      </c>
      <c r="J3" s="109"/>
    </row>
    <row r="4" ht="132.75" customHeight="1" spans="1:10">
      <c r="A4" s="105" t="s">
        <v>10</v>
      </c>
      <c r="B4" s="105"/>
      <c r="C4" s="110" t="s">
        <v>11</v>
      </c>
      <c r="D4" s="110"/>
      <c r="E4" s="110"/>
      <c r="F4" s="110"/>
      <c r="G4" s="110"/>
      <c r="H4" s="110"/>
      <c r="I4" s="110"/>
      <c r="J4" s="110"/>
    </row>
    <row r="5" ht="409.05" customHeight="1" spans="1:10">
      <c r="A5" s="105"/>
      <c r="B5" s="105"/>
      <c r="C5" s="110" t="s">
        <v>12</v>
      </c>
      <c r="D5" s="110"/>
      <c r="E5" s="110"/>
      <c r="F5" s="110"/>
      <c r="G5" s="110"/>
      <c r="H5" s="110"/>
      <c r="I5" s="110"/>
      <c r="J5" s="110"/>
    </row>
    <row r="6" ht="284" customHeight="1" spans="1:10">
      <c r="A6" s="105"/>
      <c r="B6" s="105"/>
      <c r="C6" s="111" t="s">
        <v>13</v>
      </c>
      <c r="D6" s="111"/>
      <c r="E6" s="111"/>
      <c r="F6" s="111"/>
      <c r="G6" s="111"/>
      <c r="H6" s="111"/>
      <c r="I6" s="111"/>
      <c r="J6" s="111"/>
    </row>
    <row r="7" ht="312" customHeight="1" spans="1:10">
      <c r="A7" s="105"/>
      <c r="B7" s="105"/>
      <c r="C7" s="110" t="s">
        <v>14</v>
      </c>
      <c r="D7" s="110"/>
      <c r="E7" s="110"/>
      <c r="F7" s="110"/>
      <c r="G7" s="110"/>
      <c r="H7" s="110"/>
      <c r="I7" s="110"/>
      <c r="J7" s="110"/>
    </row>
    <row r="8" ht="100.05" customHeight="1" spans="1:10">
      <c r="A8" s="105"/>
      <c r="B8" s="105"/>
      <c r="C8" s="111" t="s">
        <v>15</v>
      </c>
      <c r="D8" s="111"/>
      <c r="E8" s="111"/>
      <c r="F8" s="111"/>
      <c r="G8" s="111"/>
      <c r="H8" s="111"/>
      <c r="I8" s="111"/>
      <c r="J8" s="111"/>
    </row>
  </sheetData>
  <mergeCells count="16">
    <mergeCell ref="A1:J1"/>
    <mergeCell ref="C2:D2"/>
    <mergeCell ref="E2:F2"/>
    <mergeCell ref="G2:H2"/>
    <mergeCell ref="I2:J2"/>
    <mergeCell ref="C3:D3"/>
    <mergeCell ref="E3:F3"/>
    <mergeCell ref="G3:H3"/>
    <mergeCell ref="I3:J3"/>
    <mergeCell ref="C4:J4"/>
    <mergeCell ref="C5:J5"/>
    <mergeCell ref="C6:J6"/>
    <mergeCell ref="C7:J7"/>
    <mergeCell ref="C8:J8"/>
    <mergeCell ref="A2:B3"/>
    <mergeCell ref="A4:B8"/>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1"/>
  <sheetViews>
    <sheetView workbookViewId="0">
      <selection activeCell="D11" sqref="D11"/>
    </sheetView>
  </sheetViews>
  <sheetFormatPr defaultColWidth="9" defaultRowHeight="14.4" outlineLevelCol="4"/>
  <cols>
    <col min="2" max="2" width="25.7314814814815" customWidth="1"/>
    <col min="3" max="3" width="28.6018518518519" customWidth="1"/>
    <col min="4" max="4" width="25.9259259259259" customWidth="1"/>
    <col min="5" max="5" width="21.5277777777778" customWidth="1"/>
  </cols>
  <sheetData>
    <row r="1" ht="20.4" spans="1:5">
      <c r="A1" s="84" t="s">
        <v>16</v>
      </c>
      <c r="B1" s="85"/>
      <c r="C1" s="85"/>
      <c r="D1" s="85"/>
      <c r="E1" s="85"/>
    </row>
    <row r="2" ht="21" customHeight="1" spans="1:5">
      <c r="A2" s="86" t="s">
        <v>17</v>
      </c>
      <c r="B2" s="86"/>
      <c r="C2" s="86"/>
      <c r="D2" s="86"/>
      <c r="E2" s="86"/>
    </row>
    <row r="3" ht="31.05" customHeight="1" spans="1:5">
      <c r="A3" s="87" t="s">
        <v>18</v>
      </c>
      <c r="B3" s="87" t="s">
        <v>19</v>
      </c>
      <c r="C3" s="88" t="s">
        <v>20</v>
      </c>
      <c r="D3" s="87" t="s">
        <v>21</v>
      </c>
      <c r="E3" s="87" t="s">
        <v>22</v>
      </c>
    </row>
    <row r="4" ht="30" customHeight="1" spans="1:5">
      <c r="A4" s="89">
        <v>1</v>
      </c>
      <c r="B4" s="89" t="s">
        <v>23</v>
      </c>
      <c r="C4" s="90"/>
      <c r="D4" s="91" t="s">
        <v>24</v>
      </c>
      <c r="E4" s="92"/>
    </row>
    <row r="5" ht="30" customHeight="1" spans="1:5">
      <c r="A5" s="89">
        <v>1.1</v>
      </c>
      <c r="B5" s="89" t="s">
        <v>25</v>
      </c>
      <c r="C5" s="90"/>
      <c r="D5" s="91">
        <v>92120000000</v>
      </c>
      <c r="E5" s="92"/>
    </row>
    <row r="6" ht="30" customHeight="1" spans="1:5">
      <c r="A6" s="89">
        <v>2</v>
      </c>
      <c r="B6" s="89" t="s">
        <v>26</v>
      </c>
      <c r="C6" s="93"/>
      <c r="D6" s="112" t="s">
        <v>27</v>
      </c>
      <c r="E6" s="94"/>
    </row>
    <row r="7" ht="30" customHeight="1" spans="1:5">
      <c r="A7" s="89">
        <v>2.1</v>
      </c>
      <c r="B7" s="89" t="s">
        <v>28</v>
      </c>
      <c r="C7" s="95">
        <v>6000000</v>
      </c>
      <c r="D7" s="91" t="s">
        <v>29</v>
      </c>
      <c r="E7" s="94"/>
    </row>
    <row r="8" ht="30" customHeight="1" spans="1:5">
      <c r="A8" s="89">
        <v>3</v>
      </c>
      <c r="B8" s="89" t="s">
        <v>30</v>
      </c>
      <c r="C8" s="96">
        <v>11395208</v>
      </c>
      <c r="D8" s="91">
        <v>92130000000</v>
      </c>
      <c r="E8" s="94"/>
    </row>
    <row r="9" ht="30" customHeight="1" spans="1:5">
      <c r="A9" s="87">
        <v>4</v>
      </c>
      <c r="B9" s="87" t="s">
        <v>31</v>
      </c>
      <c r="C9" s="95"/>
      <c r="D9" s="97" t="s">
        <v>32</v>
      </c>
      <c r="E9" s="94"/>
    </row>
    <row r="10" s="83" customFormat="1" ht="30" customHeight="1" spans="1:5">
      <c r="A10" s="87">
        <v>4.1</v>
      </c>
      <c r="B10" s="87" t="s">
        <v>33</v>
      </c>
      <c r="C10" s="98">
        <v>11395208</v>
      </c>
      <c r="D10" s="99" t="s">
        <v>34</v>
      </c>
      <c r="E10" s="100"/>
    </row>
    <row r="11" s="83" customFormat="1" ht="30" customHeight="1" spans="1:5">
      <c r="A11" s="87">
        <v>4.1</v>
      </c>
      <c r="B11" s="87" t="s">
        <v>28</v>
      </c>
      <c r="C11" s="101">
        <v>6000000</v>
      </c>
      <c r="D11" s="102" t="s">
        <v>29</v>
      </c>
      <c r="E11" s="100"/>
    </row>
  </sheetData>
  <mergeCells count="1">
    <mergeCell ref="A1:E1"/>
  </mergeCells>
  <conditionalFormatting sqref="D4">
    <cfRule type="duplicateValues" dxfId="0" priority="7"/>
  </conditionalFormatting>
  <conditionalFormatting sqref="D5">
    <cfRule type="duplicateValues" dxfId="0" priority="6"/>
  </conditionalFormatting>
  <conditionalFormatting sqref="D8">
    <cfRule type="duplicateValues" dxfId="0" priority="2"/>
  </conditionalFormatting>
  <conditionalFormatting sqref="D9">
    <cfRule type="duplicateValues" dxfId="0" priority="5"/>
  </conditionalFormatting>
  <conditionalFormatting sqref="D10">
    <cfRule type="duplicateValues" dxfId="0" priority="4"/>
  </conditionalFormatting>
  <conditionalFormatting sqref="D11">
    <cfRule type="duplicateValues" dxfId="0" priority="1"/>
  </conditionalFormatting>
  <conditionalFormatting sqref="D6:D7">
    <cfRule type="duplicateValues" dxfId="0" priority="3"/>
  </conditionalFormatting>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9"/>
  <sheetViews>
    <sheetView tabSelected="1" workbookViewId="0">
      <pane ySplit="3" topLeftCell="A54" activePane="bottomLeft" state="frozen"/>
      <selection/>
      <selection pane="bottomLeft" activeCell="H59" sqref="H59"/>
    </sheetView>
  </sheetViews>
  <sheetFormatPr defaultColWidth="9" defaultRowHeight="14.4"/>
  <cols>
    <col min="2" max="2" width="17.5277777777778" customWidth="1"/>
    <col min="3" max="3" width="20.5277777777778" customWidth="1"/>
    <col min="6" max="6" width="15.7314814814815" customWidth="1"/>
    <col min="7" max="7" width="13.7314814814815" customWidth="1"/>
    <col min="8" max="8" width="35.3333333333333" customWidth="1"/>
    <col min="9" max="9" width="43.7407407407407" customWidth="1"/>
  </cols>
  <sheetData>
    <row r="1" ht="20.4" spans="1:11">
      <c r="A1" s="50" t="s">
        <v>35</v>
      </c>
      <c r="B1" s="50"/>
      <c r="C1" s="50"/>
      <c r="D1" s="50"/>
      <c r="E1" s="50"/>
      <c r="F1" s="50"/>
      <c r="G1" s="51"/>
      <c r="H1" s="50"/>
      <c r="I1" s="50"/>
      <c r="J1" s="50"/>
      <c r="K1" s="52"/>
    </row>
    <row r="2" spans="1:11">
      <c r="A2" s="30" t="s">
        <v>17</v>
      </c>
      <c r="B2" s="30"/>
      <c r="C2" s="30"/>
      <c r="D2" s="30"/>
      <c r="E2" s="30"/>
      <c r="F2" s="53"/>
      <c r="G2" s="54"/>
      <c r="H2" s="55"/>
      <c r="I2" s="56"/>
      <c r="J2" s="52"/>
      <c r="K2" s="52"/>
    </row>
    <row r="3" s="48" customFormat="1" spans="1:11">
      <c r="A3" s="57" t="s">
        <v>18</v>
      </c>
      <c r="B3" s="58" t="s">
        <v>36</v>
      </c>
      <c r="C3" s="58" t="s">
        <v>37</v>
      </c>
      <c r="D3" s="58" t="s">
        <v>38</v>
      </c>
      <c r="E3" s="59" t="s">
        <v>39</v>
      </c>
      <c r="F3" s="60" t="s">
        <v>40</v>
      </c>
      <c r="G3" s="61" t="s">
        <v>41</v>
      </c>
      <c r="H3" s="57" t="s">
        <v>42</v>
      </c>
      <c r="I3" s="57" t="s">
        <v>43</v>
      </c>
      <c r="J3" s="34" t="s">
        <v>21</v>
      </c>
      <c r="K3" s="34" t="s">
        <v>22</v>
      </c>
    </row>
    <row r="4" spans="1:11">
      <c r="A4" s="62"/>
      <c r="B4" s="63" t="s">
        <v>25</v>
      </c>
      <c r="C4" s="63"/>
      <c r="D4" s="64"/>
      <c r="E4" s="65"/>
      <c r="F4" s="66"/>
      <c r="G4" s="67"/>
      <c r="H4" s="68"/>
      <c r="I4" s="69"/>
      <c r="J4" s="70">
        <v>92120000000</v>
      </c>
      <c r="K4" s="71"/>
    </row>
    <row r="5" ht="96" spans="1:11">
      <c r="A5" s="62">
        <v>1</v>
      </c>
      <c r="B5" s="63" t="s">
        <v>44</v>
      </c>
      <c r="C5" s="63" t="s">
        <v>45</v>
      </c>
      <c r="D5" s="64" t="s">
        <v>46</v>
      </c>
      <c r="E5" s="72">
        <v>72.58</v>
      </c>
      <c r="F5" s="66"/>
      <c r="G5" s="67"/>
      <c r="H5" s="73" t="s">
        <v>47</v>
      </c>
      <c r="I5" s="74" t="s">
        <v>48</v>
      </c>
      <c r="J5" s="70">
        <v>92121000000</v>
      </c>
      <c r="K5" s="75"/>
    </row>
    <row r="6" ht="144" spans="1:11">
      <c r="A6" s="62">
        <v>2</v>
      </c>
      <c r="B6" s="63" t="s">
        <v>49</v>
      </c>
      <c r="C6" s="63" t="s">
        <v>50</v>
      </c>
      <c r="D6" s="64" t="s">
        <v>51</v>
      </c>
      <c r="E6" s="72">
        <v>19200000</v>
      </c>
      <c r="F6" s="66"/>
      <c r="G6" s="67"/>
      <c r="H6" s="73" t="s">
        <v>52</v>
      </c>
      <c r="I6" s="74" t="s">
        <v>53</v>
      </c>
      <c r="J6" s="70">
        <v>92122000000</v>
      </c>
      <c r="K6" s="70"/>
    </row>
    <row r="7" spans="1:11">
      <c r="A7" s="62">
        <v>3</v>
      </c>
      <c r="B7" s="63" t="s">
        <v>54</v>
      </c>
      <c r="C7" s="63"/>
      <c r="D7" s="64"/>
      <c r="E7" s="72"/>
      <c r="F7" s="66"/>
      <c r="G7" s="67"/>
      <c r="H7" s="73"/>
      <c r="I7" s="74"/>
      <c r="J7" s="70">
        <v>92123000000</v>
      </c>
      <c r="K7" s="70"/>
    </row>
    <row r="8" ht="36" spans="1:11">
      <c r="A8" s="62">
        <v>3.1</v>
      </c>
      <c r="B8" s="63" t="s">
        <v>55</v>
      </c>
      <c r="C8" s="63"/>
      <c r="D8" s="64"/>
      <c r="E8" s="72"/>
      <c r="F8" s="66"/>
      <c r="G8" s="67"/>
      <c r="H8" s="73"/>
      <c r="I8" s="74"/>
      <c r="J8" s="70">
        <v>92123100000</v>
      </c>
      <c r="K8" s="70"/>
    </row>
    <row r="9" ht="277.8" spans="1:11">
      <c r="A9" s="62" t="s">
        <v>56</v>
      </c>
      <c r="B9" s="63" t="s">
        <v>57</v>
      </c>
      <c r="C9" s="63" t="s">
        <v>58</v>
      </c>
      <c r="D9" s="64" t="s">
        <v>59</v>
      </c>
      <c r="E9" s="72">
        <v>2640</v>
      </c>
      <c r="F9" s="66"/>
      <c r="G9" s="67"/>
      <c r="H9" s="73" t="s">
        <v>60</v>
      </c>
      <c r="I9" s="74" t="s">
        <v>48</v>
      </c>
      <c r="J9" s="70">
        <v>92123101000</v>
      </c>
      <c r="K9" s="70"/>
    </row>
    <row r="10" ht="86.4" spans="1:11">
      <c r="A10" s="62" t="s">
        <v>61</v>
      </c>
      <c r="B10" s="63" t="s">
        <v>62</v>
      </c>
      <c r="C10" s="63" t="s">
        <v>63</v>
      </c>
      <c r="D10" s="65" t="s">
        <v>59</v>
      </c>
      <c r="E10" s="76">
        <v>2640</v>
      </c>
      <c r="F10" s="66"/>
      <c r="G10" s="67"/>
      <c r="H10" s="63" t="s">
        <v>64</v>
      </c>
      <c r="I10" s="74" t="s">
        <v>48</v>
      </c>
      <c r="J10" s="70">
        <v>92123102000</v>
      </c>
      <c r="K10" s="70"/>
    </row>
    <row r="11" ht="24" spans="1:11">
      <c r="A11" s="62">
        <v>3.2</v>
      </c>
      <c r="B11" s="63" t="s">
        <v>65</v>
      </c>
      <c r="C11" s="63"/>
      <c r="D11" s="64"/>
      <c r="E11" s="72"/>
      <c r="F11" s="66"/>
      <c r="G11" s="67"/>
      <c r="H11" s="73"/>
      <c r="I11" s="77"/>
      <c r="J11" s="70">
        <v>92123200000</v>
      </c>
      <c r="K11" s="70"/>
    </row>
    <row r="12" ht="216" spans="1:11">
      <c r="A12" s="62" t="s">
        <v>66</v>
      </c>
      <c r="B12" s="63" t="s">
        <v>67</v>
      </c>
      <c r="C12" s="63" t="s">
        <v>68</v>
      </c>
      <c r="D12" s="64" t="s">
        <v>59</v>
      </c>
      <c r="E12" s="72">
        <v>35800</v>
      </c>
      <c r="F12" s="66"/>
      <c r="G12" s="67"/>
      <c r="H12" s="73" t="s">
        <v>69</v>
      </c>
      <c r="I12" s="74" t="s">
        <v>48</v>
      </c>
      <c r="J12" s="70">
        <v>92123201000</v>
      </c>
      <c r="K12" s="70"/>
    </row>
    <row r="13" ht="120" spans="1:11">
      <c r="A13" s="62" t="s">
        <v>70</v>
      </c>
      <c r="B13" s="63" t="s">
        <v>71</v>
      </c>
      <c r="C13" s="63" t="s">
        <v>72</v>
      </c>
      <c r="D13" s="64" t="s">
        <v>59</v>
      </c>
      <c r="E13" s="72">
        <v>6580</v>
      </c>
      <c r="F13" s="66"/>
      <c r="G13" s="67"/>
      <c r="H13" s="73" t="s">
        <v>73</v>
      </c>
      <c r="I13" s="74" t="s">
        <v>74</v>
      </c>
      <c r="J13" s="70">
        <v>92123202000</v>
      </c>
      <c r="K13" s="70"/>
    </row>
    <row r="14" s="49" customFormat="1" ht="117" customHeight="1" spans="1:11">
      <c r="A14" s="62" t="s">
        <v>75</v>
      </c>
      <c r="B14" s="63" t="s">
        <v>76</v>
      </c>
      <c r="C14" s="63" t="s">
        <v>77</v>
      </c>
      <c r="D14" s="64" t="s">
        <v>78</v>
      </c>
      <c r="E14" s="72">
        <v>1023</v>
      </c>
      <c r="F14" s="66"/>
      <c r="G14" s="67"/>
      <c r="H14" s="62" t="s">
        <v>79</v>
      </c>
      <c r="I14" s="74" t="s">
        <v>80</v>
      </c>
      <c r="J14" s="70">
        <v>92123203000</v>
      </c>
      <c r="K14" s="70"/>
    </row>
    <row r="15" s="49" customFormat="1" ht="96" spans="1:11">
      <c r="A15" s="62" t="s">
        <v>81</v>
      </c>
      <c r="B15" s="63" t="s">
        <v>82</v>
      </c>
      <c r="C15" s="63" t="s">
        <v>83</v>
      </c>
      <c r="D15" s="64" t="s">
        <v>78</v>
      </c>
      <c r="E15" s="72">
        <v>21417</v>
      </c>
      <c r="F15" s="66"/>
      <c r="G15" s="67"/>
      <c r="H15" s="62" t="s">
        <v>79</v>
      </c>
      <c r="I15" s="74" t="s">
        <v>80</v>
      </c>
      <c r="J15" s="70">
        <v>92123203000</v>
      </c>
      <c r="K15" s="70"/>
    </row>
    <row r="16" ht="108" customHeight="1" spans="1:11">
      <c r="A16" s="62" t="s">
        <v>84</v>
      </c>
      <c r="B16" s="63" t="s">
        <v>85</v>
      </c>
      <c r="C16" s="63" t="s">
        <v>86</v>
      </c>
      <c r="D16" s="64" t="s">
        <v>59</v>
      </c>
      <c r="E16" s="72">
        <v>5570</v>
      </c>
      <c r="F16" s="66"/>
      <c r="G16" s="67"/>
      <c r="H16" s="73" t="s">
        <v>73</v>
      </c>
      <c r="I16" s="74" t="s">
        <v>87</v>
      </c>
      <c r="J16" s="70">
        <v>92123204000</v>
      </c>
      <c r="K16" s="70"/>
    </row>
    <row r="17" s="25" customFormat="1" ht="115" customHeight="1" spans="1:11">
      <c r="A17" s="62" t="s">
        <v>88</v>
      </c>
      <c r="B17" s="63" t="s">
        <v>89</v>
      </c>
      <c r="C17" s="63" t="s">
        <v>77</v>
      </c>
      <c r="D17" s="64" t="s">
        <v>78</v>
      </c>
      <c r="E17" s="72">
        <v>357</v>
      </c>
      <c r="F17" s="66"/>
      <c r="G17" s="67"/>
      <c r="H17" s="62" t="s">
        <v>79</v>
      </c>
      <c r="I17" s="74" t="s">
        <v>90</v>
      </c>
      <c r="J17" s="70">
        <v>92123205000</v>
      </c>
      <c r="K17" s="70"/>
    </row>
    <row r="18" s="25" customFormat="1" ht="104" customHeight="1" spans="1:11">
      <c r="A18" s="62" t="s">
        <v>91</v>
      </c>
      <c r="B18" s="63" t="s">
        <v>92</v>
      </c>
      <c r="C18" s="63" t="s">
        <v>83</v>
      </c>
      <c r="D18" s="64" t="s">
        <v>78</v>
      </c>
      <c r="E18" s="72">
        <v>5263</v>
      </c>
      <c r="F18" s="66"/>
      <c r="G18" s="67"/>
      <c r="H18" s="62" t="s">
        <v>79</v>
      </c>
      <c r="I18" s="74" t="s">
        <v>90</v>
      </c>
      <c r="J18" s="70">
        <v>92123205000</v>
      </c>
      <c r="K18" s="70"/>
    </row>
    <row r="19" ht="151" customHeight="1" spans="1:11">
      <c r="A19" s="62" t="s">
        <v>93</v>
      </c>
      <c r="B19" s="63" t="s">
        <v>94</v>
      </c>
      <c r="C19" s="63" t="s">
        <v>95</v>
      </c>
      <c r="D19" s="64" t="s">
        <v>59</v>
      </c>
      <c r="E19" s="72">
        <v>5700</v>
      </c>
      <c r="F19" s="66"/>
      <c r="G19" s="67"/>
      <c r="H19" s="73" t="s">
        <v>73</v>
      </c>
      <c r="I19" s="74" t="s">
        <v>74</v>
      </c>
      <c r="J19" s="70">
        <v>92123206000</v>
      </c>
      <c r="K19" s="70"/>
    </row>
    <row r="20" s="25" customFormat="1" ht="122" customHeight="1" spans="1:11">
      <c r="A20" s="62" t="s">
        <v>96</v>
      </c>
      <c r="B20" s="63" t="s">
        <v>97</v>
      </c>
      <c r="C20" s="63" t="s">
        <v>77</v>
      </c>
      <c r="D20" s="64" t="s">
        <v>78</v>
      </c>
      <c r="E20" s="72">
        <v>6000</v>
      </c>
      <c r="F20" s="66"/>
      <c r="G20" s="67"/>
      <c r="H20" s="62" t="s">
        <v>79</v>
      </c>
      <c r="I20" s="74" t="s">
        <v>80</v>
      </c>
      <c r="J20" s="70">
        <v>92123207000</v>
      </c>
      <c r="K20" s="70"/>
    </row>
    <row r="21" s="25" customFormat="1" ht="114" customHeight="1" spans="1:11">
      <c r="A21" s="62" t="s">
        <v>98</v>
      </c>
      <c r="B21" s="63" t="s">
        <v>99</v>
      </c>
      <c r="C21" s="63" t="s">
        <v>83</v>
      </c>
      <c r="D21" s="64" t="s">
        <v>78</v>
      </c>
      <c r="E21" s="72">
        <v>270</v>
      </c>
      <c r="F21" s="66"/>
      <c r="G21" s="67"/>
      <c r="H21" s="62" t="s">
        <v>79</v>
      </c>
      <c r="I21" s="74" t="s">
        <v>80</v>
      </c>
      <c r="J21" s="70">
        <v>92123207000</v>
      </c>
      <c r="K21" s="70"/>
    </row>
    <row r="22" ht="98" customHeight="1" spans="1:11">
      <c r="A22" s="62" t="s">
        <v>100</v>
      </c>
      <c r="B22" s="63" t="s">
        <v>101</v>
      </c>
      <c r="C22" s="63" t="s">
        <v>102</v>
      </c>
      <c r="D22" s="64" t="s">
        <v>59</v>
      </c>
      <c r="E22" s="72">
        <v>17950</v>
      </c>
      <c r="F22" s="66"/>
      <c r="G22" s="67"/>
      <c r="H22" s="73" t="s">
        <v>73</v>
      </c>
      <c r="I22" s="74" t="s">
        <v>103</v>
      </c>
      <c r="J22" s="70">
        <v>92123208000</v>
      </c>
      <c r="K22" s="70"/>
    </row>
    <row r="23" s="25" customFormat="1" ht="117" customHeight="1" spans="1:11">
      <c r="A23" s="62" t="s">
        <v>104</v>
      </c>
      <c r="B23" s="63" t="s">
        <v>105</v>
      </c>
      <c r="C23" s="63" t="s">
        <v>77</v>
      </c>
      <c r="D23" s="64" t="s">
        <v>78</v>
      </c>
      <c r="E23" s="72">
        <v>12331</v>
      </c>
      <c r="F23" s="66"/>
      <c r="G23" s="67"/>
      <c r="H23" s="62" t="s">
        <v>79</v>
      </c>
      <c r="I23" s="74" t="s">
        <v>106</v>
      </c>
      <c r="J23" s="70">
        <v>92123209000</v>
      </c>
      <c r="K23" s="70"/>
    </row>
    <row r="24" s="25" customFormat="1" ht="96" spans="1:11">
      <c r="A24" s="62" t="s">
        <v>107</v>
      </c>
      <c r="B24" s="63" t="s">
        <v>108</v>
      </c>
      <c r="C24" s="63" t="s">
        <v>83</v>
      </c>
      <c r="D24" s="64" t="s">
        <v>78</v>
      </c>
      <c r="E24" s="72">
        <v>399</v>
      </c>
      <c r="F24" s="66"/>
      <c r="G24" s="67"/>
      <c r="H24" s="62" t="s">
        <v>79</v>
      </c>
      <c r="I24" s="74" t="s">
        <v>106</v>
      </c>
      <c r="J24" s="70">
        <v>92123209000</v>
      </c>
      <c r="K24" s="70"/>
    </row>
    <row r="25" ht="36" spans="1:11">
      <c r="A25" s="62">
        <v>3.3</v>
      </c>
      <c r="B25" s="63" t="s">
        <v>109</v>
      </c>
      <c r="C25" s="63"/>
      <c r="D25" s="64"/>
      <c r="E25" s="72"/>
      <c r="F25" s="66"/>
      <c r="G25" s="67"/>
      <c r="H25" s="62"/>
      <c r="I25" s="74"/>
      <c r="J25" s="70"/>
      <c r="K25" s="70"/>
    </row>
    <row r="26" ht="216" spans="1:11">
      <c r="A26" s="62" t="s">
        <v>110</v>
      </c>
      <c r="B26" s="63" t="s">
        <v>57</v>
      </c>
      <c r="C26" s="63" t="s">
        <v>111</v>
      </c>
      <c r="D26" s="64" t="s">
        <v>59</v>
      </c>
      <c r="E26" s="72">
        <v>3280</v>
      </c>
      <c r="F26" s="66"/>
      <c r="G26" s="67"/>
      <c r="H26" s="62" t="s">
        <v>112</v>
      </c>
      <c r="I26" s="74" t="s">
        <v>48</v>
      </c>
      <c r="J26" s="70">
        <v>92123301000</v>
      </c>
      <c r="K26" s="70"/>
    </row>
    <row r="27" ht="84" spans="1:11">
      <c r="A27" s="62" t="s">
        <v>113</v>
      </c>
      <c r="B27" s="63" t="s">
        <v>62</v>
      </c>
      <c r="C27" s="63" t="s">
        <v>114</v>
      </c>
      <c r="D27" s="65" t="s">
        <v>59</v>
      </c>
      <c r="E27" s="76">
        <v>3280</v>
      </c>
      <c r="F27" s="66"/>
      <c r="G27" s="67"/>
      <c r="H27" s="63" t="s">
        <v>115</v>
      </c>
      <c r="I27" s="74" t="s">
        <v>48</v>
      </c>
      <c r="J27" s="70">
        <v>92123302000</v>
      </c>
      <c r="K27" s="70"/>
    </row>
    <row r="28" ht="24" spans="1:11">
      <c r="A28" s="62">
        <v>3.4</v>
      </c>
      <c r="B28" s="63" t="s">
        <v>116</v>
      </c>
      <c r="C28" s="63"/>
      <c r="D28" s="64"/>
      <c r="E28" s="72"/>
      <c r="F28" s="66"/>
      <c r="G28" s="67"/>
      <c r="H28" s="73"/>
      <c r="I28" s="77"/>
      <c r="J28" s="70">
        <v>92123400000</v>
      </c>
      <c r="K28" s="70"/>
    </row>
    <row r="29" ht="216" spans="1:11">
      <c r="A29" s="62" t="s">
        <v>117</v>
      </c>
      <c r="B29" s="63" t="s">
        <v>67</v>
      </c>
      <c r="C29" s="63" t="s">
        <v>118</v>
      </c>
      <c r="D29" s="64" t="s">
        <v>59</v>
      </c>
      <c r="E29" s="72">
        <v>7820</v>
      </c>
      <c r="F29" s="66"/>
      <c r="G29" s="67"/>
      <c r="H29" s="62" t="s">
        <v>112</v>
      </c>
      <c r="I29" s="74" t="s">
        <v>48</v>
      </c>
      <c r="J29" s="70">
        <v>92123401000</v>
      </c>
      <c r="K29" s="70"/>
    </row>
    <row r="30" ht="24" spans="1:11">
      <c r="A30" s="62">
        <v>3.5</v>
      </c>
      <c r="B30" s="63" t="s">
        <v>119</v>
      </c>
      <c r="C30" s="63"/>
      <c r="D30" s="64"/>
      <c r="E30" s="72"/>
      <c r="F30" s="66"/>
      <c r="G30" s="67"/>
      <c r="H30" s="73"/>
      <c r="I30" s="77"/>
      <c r="J30" s="70">
        <v>92123500000</v>
      </c>
      <c r="K30" s="70"/>
    </row>
    <row r="31" ht="216" spans="1:11">
      <c r="A31" s="62" t="s">
        <v>120</v>
      </c>
      <c r="B31" s="63" t="s">
        <v>67</v>
      </c>
      <c r="C31" s="63" t="s">
        <v>121</v>
      </c>
      <c r="D31" s="64" t="s">
        <v>59</v>
      </c>
      <c r="E31" s="72">
        <v>5640</v>
      </c>
      <c r="F31" s="66"/>
      <c r="G31" s="67"/>
      <c r="H31" s="62" t="s">
        <v>112</v>
      </c>
      <c r="I31" s="74" t="s">
        <v>48</v>
      </c>
      <c r="J31" s="70">
        <v>92123501000</v>
      </c>
      <c r="K31" s="70"/>
    </row>
    <row r="32" ht="36" spans="1:11">
      <c r="A32" s="62">
        <v>3.6</v>
      </c>
      <c r="B32" s="63" t="s">
        <v>122</v>
      </c>
      <c r="C32" s="63"/>
      <c r="D32" s="64"/>
      <c r="E32" s="72"/>
      <c r="F32" s="66"/>
      <c r="G32" s="67"/>
      <c r="H32" s="62"/>
      <c r="I32" s="74"/>
      <c r="J32" s="70">
        <v>92123600000</v>
      </c>
      <c r="K32" s="70"/>
    </row>
    <row r="33" ht="216" spans="1:11">
      <c r="A33" s="62" t="s">
        <v>123</v>
      </c>
      <c r="B33" s="63" t="s">
        <v>124</v>
      </c>
      <c r="C33" s="63" t="s">
        <v>125</v>
      </c>
      <c r="D33" s="64" t="s">
        <v>59</v>
      </c>
      <c r="E33" s="72">
        <v>9800</v>
      </c>
      <c r="F33" s="66"/>
      <c r="G33" s="67"/>
      <c r="H33" s="62" t="s">
        <v>112</v>
      </c>
      <c r="I33" s="74" t="s">
        <v>48</v>
      </c>
      <c r="J33" s="70">
        <v>92123601000</v>
      </c>
      <c r="K33" s="70"/>
    </row>
    <row r="34" ht="84" spans="1:11">
      <c r="A34" s="62" t="s">
        <v>126</v>
      </c>
      <c r="B34" s="63" t="s">
        <v>62</v>
      </c>
      <c r="C34" s="63" t="s">
        <v>127</v>
      </c>
      <c r="D34" s="65" t="s">
        <v>59</v>
      </c>
      <c r="E34" s="76">
        <v>9800</v>
      </c>
      <c r="F34" s="66"/>
      <c r="G34" s="67"/>
      <c r="H34" s="63" t="s">
        <v>115</v>
      </c>
      <c r="I34" s="74" t="s">
        <v>48</v>
      </c>
      <c r="J34" s="70">
        <v>92123602000</v>
      </c>
      <c r="K34" s="70"/>
    </row>
    <row r="35" ht="24" spans="1:11">
      <c r="A35" s="62">
        <v>3.7</v>
      </c>
      <c r="B35" s="63" t="s">
        <v>128</v>
      </c>
      <c r="C35" s="78"/>
      <c r="D35" s="79"/>
      <c r="E35" s="72"/>
      <c r="F35" s="66"/>
      <c r="G35" s="67"/>
      <c r="H35" s="62"/>
      <c r="I35" s="74"/>
      <c r="J35" s="70">
        <v>92123700000</v>
      </c>
      <c r="K35" s="70"/>
    </row>
    <row r="36" ht="144" spans="1:11">
      <c r="A36" s="62" t="s">
        <v>129</v>
      </c>
      <c r="B36" s="63" t="s">
        <v>130</v>
      </c>
      <c r="C36" s="78" t="s">
        <v>131</v>
      </c>
      <c r="D36" s="64" t="s">
        <v>59</v>
      </c>
      <c r="E36" s="72">
        <v>1200</v>
      </c>
      <c r="F36" s="66"/>
      <c r="G36" s="67"/>
      <c r="H36" s="62" t="s">
        <v>132</v>
      </c>
      <c r="I36" s="74" t="s">
        <v>133</v>
      </c>
      <c r="J36" s="70">
        <v>92123701000</v>
      </c>
      <c r="K36" s="70"/>
    </row>
    <row r="37" ht="60" spans="1:11">
      <c r="A37" s="62" t="s">
        <v>134</v>
      </c>
      <c r="B37" s="63" t="s">
        <v>135</v>
      </c>
      <c r="C37" s="78" t="s">
        <v>136</v>
      </c>
      <c r="D37" s="64" t="s">
        <v>137</v>
      </c>
      <c r="E37" s="72">
        <v>2</v>
      </c>
      <c r="F37" s="66"/>
      <c r="G37" s="67"/>
      <c r="H37" s="62" t="s">
        <v>138</v>
      </c>
      <c r="I37" s="74" t="s">
        <v>139</v>
      </c>
      <c r="J37" s="70">
        <v>92123702000</v>
      </c>
      <c r="K37" s="70"/>
    </row>
    <row r="38" ht="72" spans="1:11">
      <c r="A38" s="62" t="s">
        <v>140</v>
      </c>
      <c r="B38" s="63" t="s">
        <v>141</v>
      </c>
      <c r="C38" s="78" t="s">
        <v>142</v>
      </c>
      <c r="D38" s="64" t="s">
        <v>137</v>
      </c>
      <c r="E38" s="72">
        <v>2</v>
      </c>
      <c r="F38" s="66"/>
      <c r="G38" s="67"/>
      <c r="H38" s="62" t="s">
        <v>143</v>
      </c>
      <c r="I38" s="74" t="s">
        <v>139</v>
      </c>
      <c r="J38" s="70">
        <v>92123703000</v>
      </c>
      <c r="K38" s="70"/>
    </row>
    <row r="39" ht="84" spans="1:11">
      <c r="A39" s="62" t="s">
        <v>144</v>
      </c>
      <c r="B39" s="78" t="s">
        <v>145</v>
      </c>
      <c r="C39" s="78" t="s">
        <v>146</v>
      </c>
      <c r="D39" s="80" t="s">
        <v>147</v>
      </c>
      <c r="E39" s="72">
        <v>5000</v>
      </c>
      <c r="F39" s="66"/>
      <c r="G39" s="67"/>
      <c r="H39" s="62" t="s">
        <v>148</v>
      </c>
      <c r="I39" s="74" t="s">
        <v>149</v>
      </c>
      <c r="J39" s="70">
        <v>92123704000</v>
      </c>
      <c r="K39" s="70"/>
    </row>
    <row r="40" ht="120" spans="1:11">
      <c r="A40" s="62" t="s">
        <v>150</v>
      </c>
      <c r="B40" s="78" t="s">
        <v>151</v>
      </c>
      <c r="C40" s="78" t="s">
        <v>152</v>
      </c>
      <c r="D40" s="80" t="s">
        <v>59</v>
      </c>
      <c r="E40" s="72">
        <v>1200</v>
      </c>
      <c r="F40" s="66"/>
      <c r="G40" s="67"/>
      <c r="H40" s="62" t="s">
        <v>153</v>
      </c>
      <c r="I40" s="74" t="s">
        <v>48</v>
      </c>
      <c r="J40" s="70">
        <v>92123705000</v>
      </c>
      <c r="K40" s="70"/>
    </row>
    <row r="41" ht="60" spans="1:11">
      <c r="A41" s="62" t="s">
        <v>154</v>
      </c>
      <c r="B41" s="63" t="s">
        <v>155</v>
      </c>
      <c r="C41" s="78" t="s">
        <v>156</v>
      </c>
      <c r="D41" s="64" t="s">
        <v>78</v>
      </c>
      <c r="E41" s="72">
        <v>360</v>
      </c>
      <c r="F41" s="66"/>
      <c r="G41" s="67"/>
      <c r="H41" s="62" t="s">
        <v>157</v>
      </c>
      <c r="I41" s="74" t="s">
        <v>158</v>
      </c>
      <c r="J41" s="70">
        <v>92123706000</v>
      </c>
      <c r="K41" s="70"/>
    </row>
    <row r="42" ht="144" spans="1:11">
      <c r="A42" s="62" t="s">
        <v>159</v>
      </c>
      <c r="B42" s="63" t="s">
        <v>160</v>
      </c>
      <c r="C42" s="78" t="s">
        <v>161</v>
      </c>
      <c r="D42" s="80" t="s">
        <v>59</v>
      </c>
      <c r="E42" s="72">
        <v>400</v>
      </c>
      <c r="F42" s="66"/>
      <c r="G42" s="67"/>
      <c r="H42" s="62" t="s">
        <v>162</v>
      </c>
      <c r="I42" s="74" t="s">
        <v>133</v>
      </c>
      <c r="J42" s="70">
        <v>92123707000</v>
      </c>
      <c r="K42" s="70"/>
    </row>
    <row r="43" ht="120" spans="1:11">
      <c r="A43" s="62" t="s">
        <v>163</v>
      </c>
      <c r="B43" s="63" t="s">
        <v>164</v>
      </c>
      <c r="C43" s="78" t="s">
        <v>165</v>
      </c>
      <c r="D43" s="80" t="s">
        <v>59</v>
      </c>
      <c r="E43" s="72">
        <v>400</v>
      </c>
      <c r="F43" s="66"/>
      <c r="G43" s="67"/>
      <c r="H43" s="62" t="s">
        <v>153</v>
      </c>
      <c r="I43" s="74" t="s">
        <v>48</v>
      </c>
      <c r="J43" s="70">
        <v>92123708000</v>
      </c>
      <c r="K43" s="70"/>
    </row>
    <row r="44" ht="60" spans="1:11">
      <c r="A44" s="62" t="s">
        <v>166</v>
      </c>
      <c r="B44" s="63" t="s">
        <v>167</v>
      </c>
      <c r="C44" s="78" t="s">
        <v>168</v>
      </c>
      <c r="D44" s="64" t="s">
        <v>78</v>
      </c>
      <c r="E44" s="72">
        <v>120</v>
      </c>
      <c r="F44" s="66"/>
      <c r="G44" s="67"/>
      <c r="H44" s="62" t="s">
        <v>157</v>
      </c>
      <c r="I44" s="74" t="s">
        <v>169</v>
      </c>
      <c r="J44" s="70">
        <v>92123709000</v>
      </c>
      <c r="K44" s="70"/>
    </row>
    <row r="45" ht="24" spans="1:11">
      <c r="A45" s="62">
        <v>3.8</v>
      </c>
      <c r="B45" s="63" t="s">
        <v>170</v>
      </c>
      <c r="C45" s="78"/>
      <c r="D45" s="80"/>
      <c r="E45" s="72"/>
      <c r="F45" s="66"/>
      <c r="G45" s="67"/>
      <c r="H45" s="62"/>
      <c r="I45" s="74"/>
      <c r="J45" s="70">
        <v>92123800000</v>
      </c>
      <c r="K45" s="70"/>
    </row>
    <row r="46" ht="301.8" spans="1:11">
      <c r="A46" s="62" t="s">
        <v>171</v>
      </c>
      <c r="B46" s="63" t="s">
        <v>172</v>
      </c>
      <c r="C46" s="78" t="s">
        <v>173</v>
      </c>
      <c r="D46" s="80" t="s">
        <v>59</v>
      </c>
      <c r="E46" s="72">
        <v>6000</v>
      </c>
      <c r="F46" s="66"/>
      <c r="G46" s="67"/>
      <c r="H46" s="62" t="s">
        <v>174</v>
      </c>
      <c r="I46" s="74" t="s">
        <v>48</v>
      </c>
      <c r="J46" s="70">
        <v>92123801000</v>
      </c>
      <c r="K46" s="70"/>
    </row>
    <row r="47" ht="24" spans="1:11">
      <c r="A47" s="62">
        <v>3.9</v>
      </c>
      <c r="B47" s="63" t="s">
        <v>175</v>
      </c>
      <c r="C47" s="78"/>
      <c r="D47" s="80"/>
      <c r="E47" s="72"/>
      <c r="F47" s="66"/>
      <c r="G47" s="67"/>
      <c r="H47" s="62"/>
      <c r="I47" s="74"/>
      <c r="J47" s="70">
        <v>92123900000</v>
      </c>
      <c r="K47" s="70"/>
    </row>
    <row r="48" ht="240" spans="1:11">
      <c r="A48" s="62" t="s">
        <v>176</v>
      </c>
      <c r="B48" s="63" t="s">
        <v>177</v>
      </c>
      <c r="C48" s="78" t="s">
        <v>178</v>
      </c>
      <c r="D48" s="80" t="s">
        <v>59</v>
      </c>
      <c r="E48" s="72">
        <v>1000</v>
      </c>
      <c r="F48" s="25"/>
      <c r="G48" s="67"/>
      <c r="H48" s="62" t="s">
        <v>179</v>
      </c>
      <c r="I48" s="74" t="s">
        <v>48</v>
      </c>
      <c r="J48" s="70">
        <v>92123901000</v>
      </c>
      <c r="K48" s="70"/>
    </row>
    <row r="49" s="49" customFormat="1" ht="60" spans="1:11">
      <c r="A49" s="62" t="s">
        <v>180</v>
      </c>
      <c r="B49" s="63" t="s">
        <v>181</v>
      </c>
      <c r="C49" s="63" t="s">
        <v>77</v>
      </c>
      <c r="D49" s="64" t="s">
        <v>78</v>
      </c>
      <c r="E49" s="72">
        <v>100</v>
      </c>
      <c r="F49" s="66"/>
      <c r="G49" s="67"/>
      <c r="H49" s="62" t="s">
        <v>79</v>
      </c>
      <c r="I49" s="74" t="s">
        <v>182</v>
      </c>
      <c r="J49" s="70">
        <v>92123902000</v>
      </c>
      <c r="K49" s="70"/>
    </row>
    <row r="50" s="49" customFormat="1" ht="60" spans="1:11">
      <c r="A50" s="62" t="s">
        <v>183</v>
      </c>
      <c r="B50" s="63" t="s">
        <v>184</v>
      </c>
      <c r="C50" s="63" t="s">
        <v>185</v>
      </c>
      <c r="D50" s="64" t="s">
        <v>78</v>
      </c>
      <c r="E50" s="72">
        <v>29900</v>
      </c>
      <c r="F50" s="66"/>
      <c r="G50" s="67"/>
      <c r="H50" s="62" t="s">
        <v>79</v>
      </c>
      <c r="I50" s="74" t="s">
        <v>182</v>
      </c>
      <c r="J50" s="70">
        <v>92123902000</v>
      </c>
      <c r="K50" s="70"/>
    </row>
    <row r="51" spans="1:11">
      <c r="A51" s="62">
        <v>4</v>
      </c>
      <c r="B51" s="63" t="s">
        <v>186</v>
      </c>
      <c r="C51" s="63"/>
      <c r="D51" s="64"/>
      <c r="E51" s="72"/>
      <c r="F51" s="66"/>
      <c r="G51" s="67"/>
      <c r="H51" s="62"/>
      <c r="I51" s="74"/>
      <c r="J51" s="70">
        <v>92124000000</v>
      </c>
      <c r="K51" s="70"/>
    </row>
    <row r="52" ht="132" spans="1:11">
      <c r="A52" s="62">
        <v>4.1</v>
      </c>
      <c r="B52" s="63" t="s">
        <v>187</v>
      </c>
      <c r="C52" s="63" t="s">
        <v>188</v>
      </c>
      <c r="D52" s="64" t="s">
        <v>59</v>
      </c>
      <c r="E52" s="72">
        <v>1020</v>
      </c>
      <c r="F52" s="66"/>
      <c r="G52" s="67"/>
      <c r="H52" s="62" t="s">
        <v>153</v>
      </c>
      <c r="I52" s="74" t="s">
        <v>48</v>
      </c>
      <c r="J52" s="70">
        <v>92124100000</v>
      </c>
      <c r="K52" s="70"/>
    </row>
    <row r="53" ht="108" spans="1:11">
      <c r="A53" s="62">
        <v>4.2</v>
      </c>
      <c r="B53" s="63" t="s">
        <v>189</v>
      </c>
      <c r="C53" s="63" t="s">
        <v>190</v>
      </c>
      <c r="D53" s="64" t="s">
        <v>137</v>
      </c>
      <c r="E53" s="72">
        <v>1</v>
      </c>
      <c r="F53" s="66"/>
      <c r="G53" s="67"/>
      <c r="H53" s="73" t="s">
        <v>157</v>
      </c>
      <c r="I53" s="74" t="s">
        <v>139</v>
      </c>
      <c r="J53" s="70">
        <v>92124200000</v>
      </c>
      <c r="K53" s="70"/>
    </row>
    <row r="54" ht="108" spans="1:11">
      <c r="A54" s="62">
        <v>4.3</v>
      </c>
      <c r="B54" s="63" t="s">
        <v>191</v>
      </c>
      <c r="C54" s="63" t="s">
        <v>192</v>
      </c>
      <c r="D54" s="64" t="s">
        <v>59</v>
      </c>
      <c r="E54" s="72">
        <v>40</v>
      </c>
      <c r="F54" s="66"/>
      <c r="G54" s="67"/>
      <c r="H54" s="73" t="s">
        <v>157</v>
      </c>
      <c r="I54" s="74" t="s">
        <v>48</v>
      </c>
      <c r="J54" s="70">
        <v>92124300000</v>
      </c>
      <c r="K54" s="70"/>
    </row>
    <row r="55" ht="60" spans="1:11">
      <c r="A55" s="62">
        <v>4.4</v>
      </c>
      <c r="B55" s="63" t="s">
        <v>193</v>
      </c>
      <c r="C55" s="63" t="s">
        <v>194</v>
      </c>
      <c r="D55" s="64" t="s">
        <v>78</v>
      </c>
      <c r="E55" s="72">
        <v>660</v>
      </c>
      <c r="F55" s="66"/>
      <c r="G55" s="67"/>
      <c r="H55" s="73" t="s">
        <v>157</v>
      </c>
      <c r="I55" s="77" t="s">
        <v>169</v>
      </c>
      <c r="J55" s="70">
        <v>92124400000</v>
      </c>
      <c r="K55" s="70"/>
    </row>
    <row r="56" spans="1:11">
      <c r="A56" s="62">
        <v>5</v>
      </c>
      <c r="B56" s="63" t="s">
        <v>195</v>
      </c>
      <c r="C56" s="63"/>
      <c r="D56" s="64"/>
      <c r="E56" s="72"/>
      <c r="F56" s="66"/>
      <c r="G56" s="67"/>
      <c r="H56" s="62"/>
      <c r="I56" s="74"/>
      <c r="J56" s="70">
        <v>92125000000</v>
      </c>
      <c r="K56" s="70"/>
    </row>
    <row r="57" spans="1:11">
      <c r="A57" s="62">
        <v>5.1</v>
      </c>
      <c r="B57" s="63" t="s">
        <v>196</v>
      </c>
      <c r="C57" s="63"/>
      <c r="D57" s="64"/>
      <c r="E57" s="72"/>
      <c r="F57" s="66"/>
      <c r="G57" s="67"/>
      <c r="H57" s="62"/>
      <c r="I57" s="74"/>
      <c r="J57" s="70">
        <v>92125100000</v>
      </c>
      <c r="K57" s="70"/>
    </row>
    <row r="58" ht="60" spans="1:11">
      <c r="A58" s="62" t="s">
        <v>197</v>
      </c>
      <c r="B58" s="63" t="s">
        <v>198</v>
      </c>
      <c r="C58" s="63" t="s">
        <v>199</v>
      </c>
      <c r="D58" s="64" t="s">
        <v>59</v>
      </c>
      <c r="E58" s="72">
        <v>1020</v>
      </c>
      <c r="F58" s="66"/>
      <c r="G58" s="67"/>
      <c r="H58" s="73" t="s">
        <v>200</v>
      </c>
      <c r="I58" s="74" t="s">
        <v>201</v>
      </c>
      <c r="J58" s="70">
        <v>92125101000</v>
      </c>
      <c r="K58" s="70"/>
    </row>
    <row r="59" ht="73" customHeight="1" spans="1:11">
      <c r="A59" s="62" t="s">
        <v>202</v>
      </c>
      <c r="B59" s="63" t="s">
        <v>203</v>
      </c>
      <c r="C59" s="81" t="s">
        <v>204</v>
      </c>
      <c r="D59" s="64" t="s">
        <v>205</v>
      </c>
      <c r="E59" s="72">
        <v>4</v>
      </c>
      <c r="F59" s="66"/>
      <c r="G59" s="67"/>
      <c r="H59" s="82" t="s">
        <v>206</v>
      </c>
      <c r="I59" s="74" t="s">
        <v>158</v>
      </c>
      <c r="J59" s="70">
        <v>92125102000</v>
      </c>
      <c r="K59" s="70"/>
    </row>
  </sheetData>
  <autoFilter xmlns:etc="http://www.wps.cn/officeDocument/2017/etCustomData" ref="A3:K59" etc:filterBottomFollowUsedRange="0">
    <extLst/>
  </autoFilter>
  <mergeCells count="1">
    <mergeCell ref="A1:J1"/>
  </mergeCells>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workbookViewId="0">
      <pane ySplit="3" topLeftCell="A4" activePane="bottomLeft" state="frozen"/>
      <selection/>
      <selection pane="bottomLeft" activeCell="K9" sqref="K9"/>
    </sheetView>
  </sheetViews>
  <sheetFormatPr defaultColWidth="8.73148148148148" defaultRowHeight="14.4"/>
  <cols>
    <col min="1" max="1" width="8.73148148148148" style="25"/>
    <col min="2" max="2" width="16.2685185185185" style="25" customWidth="1"/>
    <col min="3" max="3" width="36.6018518518519" style="25" customWidth="1"/>
    <col min="4" max="5" width="8.73148148148148" style="25"/>
    <col min="6" max="6" width="16.2037037037037" style="25" customWidth="1"/>
    <col min="7" max="7" width="14.9259259259259" style="25" customWidth="1"/>
    <col min="8" max="8" width="24.5277777777778" style="25" customWidth="1"/>
    <col min="9" max="9" width="25.0648148148148" style="25" customWidth="1"/>
    <col min="10" max="10" width="15.0648148148148" style="25" customWidth="1"/>
    <col min="11" max="16384" width="8.73148148148148" style="25"/>
  </cols>
  <sheetData>
    <row r="1" ht="19.2" spans="1:10">
      <c r="A1" s="26" t="s">
        <v>207</v>
      </c>
      <c r="B1" s="27"/>
      <c r="C1" s="27"/>
      <c r="D1" s="27"/>
      <c r="E1" s="28"/>
      <c r="F1" s="29"/>
      <c r="G1" s="29"/>
      <c r="H1" s="27"/>
      <c r="I1" s="27"/>
      <c r="J1" s="27"/>
    </row>
    <row r="2" spans="1:10">
      <c r="A2" s="30" t="s">
        <v>17</v>
      </c>
      <c r="B2" s="30"/>
      <c r="C2" s="30"/>
      <c r="D2" s="30"/>
      <c r="E2" s="30"/>
      <c r="F2" s="29"/>
      <c r="G2" s="29"/>
      <c r="H2" s="31"/>
      <c r="I2" s="32"/>
      <c r="J2" s="32"/>
    </row>
    <row r="3" ht="24" spans="1:10">
      <c r="A3" s="33" t="s">
        <v>18</v>
      </c>
      <c r="B3" s="34" t="s">
        <v>36</v>
      </c>
      <c r="C3" s="34" t="s">
        <v>37</v>
      </c>
      <c r="D3" s="34" t="s">
        <v>38</v>
      </c>
      <c r="E3" s="34" t="s">
        <v>39</v>
      </c>
      <c r="F3" s="34" t="s">
        <v>208</v>
      </c>
      <c r="G3" s="34" t="s">
        <v>209</v>
      </c>
      <c r="H3" s="34" t="s">
        <v>210</v>
      </c>
      <c r="I3" s="34" t="s">
        <v>43</v>
      </c>
      <c r="J3" s="34" t="s">
        <v>211</v>
      </c>
    </row>
    <row r="4" spans="1:10">
      <c r="A4" s="35">
        <v>1</v>
      </c>
      <c r="B4" s="36" t="s">
        <v>212</v>
      </c>
      <c r="C4" s="36"/>
      <c r="D4" s="37"/>
      <c r="E4" s="38"/>
      <c r="F4" s="38"/>
      <c r="G4" s="38"/>
      <c r="H4" s="39"/>
      <c r="I4" s="36"/>
      <c r="J4" s="40" t="s">
        <v>29</v>
      </c>
    </row>
    <row r="5" ht="24" spans="1:10">
      <c r="A5" s="35">
        <v>1.1</v>
      </c>
      <c r="B5" s="36" t="s">
        <v>213</v>
      </c>
      <c r="C5" s="36" t="s">
        <v>214</v>
      </c>
      <c r="D5" s="37" t="s">
        <v>137</v>
      </c>
      <c r="E5" s="37">
        <v>1</v>
      </c>
      <c r="F5" s="41">
        <v>6000000</v>
      </c>
      <c r="G5" s="41">
        <v>6000000</v>
      </c>
      <c r="H5" s="39" t="s">
        <v>214</v>
      </c>
      <c r="I5" s="42" t="s">
        <v>215</v>
      </c>
      <c r="J5" s="40" t="s">
        <v>216</v>
      </c>
    </row>
    <row r="6" spans="1:10">
      <c r="A6" s="35">
        <v>2</v>
      </c>
      <c r="B6" s="36" t="s">
        <v>217</v>
      </c>
      <c r="C6" s="36"/>
      <c r="D6" s="37"/>
      <c r="E6" s="37"/>
      <c r="F6" s="41"/>
      <c r="G6" s="43"/>
      <c r="H6" s="36"/>
      <c r="I6" s="36"/>
      <c r="J6" s="40" t="s">
        <v>218</v>
      </c>
    </row>
    <row r="7" ht="72" spans="1:10">
      <c r="A7" s="35">
        <v>2.1</v>
      </c>
      <c r="B7" s="36" t="s">
        <v>219</v>
      </c>
      <c r="C7" s="36" t="s">
        <v>220</v>
      </c>
      <c r="D7" s="44" t="s">
        <v>137</v>
      </c>
      <c r="E7" s="45">
        <v>1</v>
      </c>
      <c r="F7" s="41"/>
      <c r="G7" s="43"/>
      <c r="H7" s="39" t="s">
        <v>214</v>
      </c>
      <c r="I7" s="36" t="s">
        <v>139</v>
      </c>
      <c r="J7" s="40" t="s">
        <v>221</v>
      </c>
    </row>
    <row r="8" ht="54" spans="1:10">
      <c r="A8" s="35">
        <v>2.2</v>
      </c>
      <c r="B8" s="36" t="s">
        <v>222</v>
      </c>
      <c r="C8" s="46" t="s">
        <v>223</v>
      </c>
      <c r="D8" s="44" t="s">
        <v>137</v>
      </c>
      <c r="E8" s="45">
        <v>1</v>
      </c>
      <c r="F8" s="41"/>
      <c r="G8" s="43"/>
      <c r="H8" s="39" t="s">
        <v>214</v>
      </c>
      <c r="I8" s="36" t="s">
        <v>139</v>
      </c>
      <c r="J8" s="40" t="s">
        <v>224</v>
      </c>
    </row>
    <row r="9" ht="32.4" spans="1:10">
      <c r="A9" s="35">
        <v>2.3</v>
      </c>
      <c r="B9" s="36" t="s">
        <v>225</v>
      </c>
      <c r="C9" s="46" t="s">
        <v>226</v>
      </c>
      <c r="D9" s="44" t="s">
        <v>137</v>
      </c>
      <c r="E9" s="45">
        <v>1</v>
      </c>
      <c r="F9" s="41"/>
      <c r="G9" s="43"/>
      <c r="H9" s="39" t="s">
        <v>214</v>
      </c>
      <c r="I9" s="36" t="s">
        <v>139</v>
      </c>
      <c r="J9" s="40" t="s">
        <v>227</v>
      </c>
    </row>
    <row r="10" ht="32.4" spans="1:10">
      <c r="A10" s="35">
        <v>2.4</v>
      </c>
      <c r="B10" s="36" t="s">
        <v>228</v>
      </c>
      <c r="C10" s="46" t="s">
        <v>226</v>
      </c>
      <c r="D10" s="44" t="s">
        <v>137</v>
      </c>
      <c r="E10" s="45">
        <v>1</v>
      </c>
      <c r="F10" s="41"/>
      <c r="G10" s="43"/>
      <c r="H10" s="39" t="s">
        <v>214</v>
      </c>
      <c r="I10" s="36" t="s">
        <v>139</v>
      </c>
      <c r="J10" s="40" t="s">
        <v>229</v>
      </c>
    </row>
    <row r="11" ht="32.4" spans="1:10">
      <c r="A11" s="35">
        <v>2.5</v>
      </c>
      <c r="B11" s="36" t="s">
        <v>230</v>
      </c>
      <c r="C11" s="46" t="s">
        <v>231</v>
      </c>
      <c r="D11" s="44" t="s">
        <v>137</v>
      </c>
      <c r="E11" s="45">
        <v>1</v>
      </c>
      <c r="F11" s="41"/>
      <c r="G11" s="43"/>
      <c r="H11" s="39" t="s">
        <v>214</v>
      </c>
      <c r="I11" s="36" t="s">
        <v>139</v>
      </c>
      <c r="J11" s="40" t="s">
        <v>232</v>
      </c>
    </row>
    <row r="12" ht="32.4" spans="1:10">
      <c r="A12" s="35">
        <v>2.6</v>
      </c>
      <c r="B12" s="36" t="s">
        <v>233</v>
      </c>
      <c r="C12" s="46" t="s">
        <v>234</v>
      </c>
      <c r="D12" s="44" t="s">
        <v>137</v>
      </c>
      <c r="E12" s="45">
        <v>1</v>
      </c>
      <c r="F12" s="41"/>
      <c r="G12" s="43"/>
      <c r="H12" s="39" t="s">
        <v>214</v>
      </c>
      <c r="I12" s="36" t="s">
        <v>139</v>
      </c>
      <c r="J12" s="40" t="s">
        <v>235</v>
      </c>
    </row>
    <row r="13" s="25" customFormat="1" spans="1:10">
      <c r="A13" s="35">
        <v>2.7</v>
      </c>
      <c r="B13" s="35" t="s">
        <v>236</v>
      </c>
      <c r="C13" s="35" t="s">
        <v>214</v>
      </c>
      <c r="D13" s="44" t="s">
        <v>137</v>
      </c>
      <c r="E13" s="45">
        <v>1</v>
      </c>
      <c r="F13" s="47"/>
      <c r="G13" s="47"/>
      <c r="H13" s="39" t="s">
        <v>214</v>
      </c>
      <c r="I13" s="36" t="s">
        <v>139</v>
      </c>
      <c r="J13" s="40" t="s">
        <v>237</v>
      </c>
    </row>
  </sheetData>
  <mergeCells count="1">
    <mergeCell ref="A1:J1"/>
  </mergeCells>
  <conditionalFormatting sqref="J6">
    <cfRule type="duplicateValues" dxfId="0" priority="8"/>
  </conditionalFormatting>
  <conditionalFormatting sqref="J7">
    <cfRule type="duplicateValues" dxfId="0" priority="9"/>
  </conditionalFormatting>
  <conditionalFormatting sqref="J8">
    <cfRule type="duplicateValues" dxfId="0" priority="7"/>
  </conditionalFormatting>
  <conditionalFormatting sqref="J9">
    <cfRule type="duplicateValues" dxfId="0" priority="5"/>
  </conditionalFormatting>
  <conditionalFormatting sqref="J10">
    <cfRule type="duplicateValues" dxfId="0" priority="4"/>
  </conditionalFormatting>
  <conditionalFormatting sqref="J11">
    <cfRule type="duplicateValues" dxfId="0" priority="3"/>
  </conditionalFormatting>
  <conditionalFormatting sqref="J12">
    <cfRule type="duplicateValues" dxfId="0" priority="2"/>
  </conditionalFormatting>
  <conditionalFormatting sqref="J13">
    <cfRule type="duplicateValues" dxfId="0" priority="1"/>
  </conditionalFormatting>
  <conditionalFormatting sqref="J4:J5">
    <cfRule type="duplicateValues" dxfId="0" priority="10"/>
  </conditionalFormatting>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9"/>
  <sheetViews>
    <sheetView topLeftCell="E1" workbookViewId="0">
      <selection activeCell="G19" sqref="G18:H19"/>
    </sheetView>
  </sheetViews>
  <sheetFormatPr defaultColWidth="10.2592592592593" defaultRowHeight="14.4"/>
  <cols>
    <col min="7" max="7" width="13" customWidth="1"/>
    <col min="9" max="9" width="10.2592592592593" style="16"/>
    <col min="10" max="10" width="17" style="16" customWidth="1"/>
    <col min="11" max="11" width="18.7314814814815" customWidth="1"/>
    <col min="16" max="16" width="13.1388888888889" customWidth="1"/>
    <col min="17" max="17" width="13" customWidth="1"/>
  </cols>
  <sheetData>
    <row r="1" ht="17.4" spans="1:17">
      <c r="A1" s="17" t="s">
        <v>238</v>
      </c>
      <c r="B1" s="17"/>
      <c r="C1" s="17"/>
      <c r="D1" s="17"/>
      <c r="E1" s="17"/>
      <c r="F1" s="17"/>
      <c r="G1" s="17"/>
      <c r="H1" s="17"/>
      <c r="I1" s="17"/>
      <c r="J1" s="17"/>
      <c r="K1" s="17"/>
      <c r="L1" s="17"/>
      <c r="M1" s="17"/>
      <c r="N1" s="17"/>
      <c r="O1" s="17"/>
      <c r="P1" s="17"/>
      <c r="Q1" s="17"/>
    </row>
    <row r="2" ht="15" customHeight="1" spans="1:17">
      <c r="A2" s="3" t="s">
        <v>17</v>
      </c>
      <c r="Q2" s="18" t="s">
        <v>239</v>
      </c>
    </row>
    <row r="3" ht="15" customHeight="1" spans="1:17">
      <c r="A3" s="10" t="s">
        <v>18</v>
      </c>
      <c r="B3" s="19" t="s">
        <v>21</v>
      </c>
      <c r="C3" s="10" t="s">
        <v>36</v>
      </c>
      <c r="D3" s="10" t="s">
        <v>38</v>
      </c>
      <c r="E3" s="10" t="s">
        <v>240</v>
      </c>
      <c r="F3" s="10"/>
      <c r="G3" s="10"/>
      <c r="H3" s="10"/>
      <c r="I3" s="10"/>
      <c r="J3" s="10"/>
      <c r="K3" s="10"/>
      <c r="L3" s="10"/>
      <c r="M3" s="10"/>
      <c r="N3" s="10"/>
      <c r="O3" s="10"/>
      <c r="P3" s="10"/>
      <c r="Q3" s="10" t="s">
        <v>241</v>
      </c>
    </row>
    <row r="4" ht="15" customHeight="1" spans="1:17">
      <c r="A4" s="10"/>
      <c r="B4" s="19"/>
      <c r="C4" s="10"/>
      <c r="D4" s="10"/>
      <c r="E4" s="10" t="s">
        <v>242</v>
      </c>
      <c r="F4" s="10" t="s">
        <v>243</v>
      </c>
      <c r="G4" s="20" t="s">
        <v>244</v>
      </c>
      <c r="H4" s="10" t="s">
        <v>245</v>
      </c>
      <c r="I4" s="10" t="s">
        <v>246</v>
      </c>
      <c r="J4" s="10"/>
      <c r="K4" s="10" t="s">
        <v>247</v>
      </c>
      <c r="L4" s="10" t="s">
        <v>248</v>
      </c>
      <c r="M4" s="10" t="s">
        <v>249</v>
      </c>
      <c r="N4" s="10" t="s">
        <v>250</v>
      </c>
      <c r="O4" s="19" t="s">
        <v>251</v>
      </c>
      <c r="P4" s="10" t="s">
        <v>252</v>
      </c>
      <c r="Q4" s="10"/>
    </row>
    <row r="5" ht="21.6" spans="1:17">
      <c r="A5" s="10"/>
      <c r="B5" s="19"/>
      <c r="C5" s="10"/>
      <c r="D5" s="10"/>
      <c r="E5" s="10"/>
      <c r="F5" s="10"/>
      <c r="G5" s="21"/>
      <c r="H5" s="10"/>
      <c r="I5" s="10" t="s">
        <v>253</v>
      </c>
      <c r="J5" s="10" t="s">
        <v>254</v>
      </c>
      <c r="K5" s="10"/>
      <c r="L5" s="10"/>
      <c r="M5" s="10"/>
      <c r="N5" s="10"/>
      <c r="O5" s="19"/>
      <c r="P5" s="10"/>
      <c r="Q5" s="10"/>
    </row>
    <row r="6" spans="1:17">
      <c r="A6" s="22"/>
      <c r="B6" s="22"/>
      <c r="C6" s="22"/>
      <c r="D6" s="22"/>
      <c r="E6" s="22"/>
      <c r="F6" s="22"/>
      <c r="G6" s="22"/>
      <c r="H6" s="22"/>
      <c r="I6" s="23"/>
      <c r="J6" s="23"/>
      <c r="K6" s="22"/>
      <c r="L6" s="22"/>
      <c r="M6" s="22"/>
      <c r="N6" s="22"/>
      <c r="O6" s="22"/>
      <c r="P6" s="22"/>
      <c r="Q6" s="22"/>
    </row>
    <row r="7" spans="1:17">
      <c r="A7" s="22"/>
      <c r="B7" s="22"/>
      <c r="C7" s="22"/>
      <c r="D7" s="22"/>
      <c r="E7" s="22"/>
      <c r="F7" s="22"/>
      <c r="G7" s="22"/>
      <c r="H7" s="22"/>
      <c r="I7" s="23"/>
      <c r="J7" s="23"/>
      <c r="K7" s="22"/>
      <c r="L7" s="22"/>
      <c r="M7" s="22"/>
      <c r="N7" s="22"/>
      <c r="O7" s="22"/>
      <c r="P7" s="22"/>
      <c r="Q7" s="22"/>
    </row>
    <row r="8" spans="1:17">
      <c r="A8" s="22"/>
      <c r="B8" s="22"/>
      <c r="C8" s="22"/>
      <c r="D8" s="22"/>
      <c r="E8" s="22"/>
      <c r="F8" s="22"/>
      <c r="G8" s="22"/>
      <c r="H8" s="22"/>
      <c r="I8" s="23"/>
      <c r="J8" s="23"/>
      <c r="K8" s="22"/>
      <c r="L8" s="22"/>
      <c r="M8" s="22"/>
      <c r="N8" s="22"/>
      <c r="O8" s="22"/>
      <c r="P8" s="22"/>
      <c r="Q8" s="22"/>
    </row>
    <row r="9" ht="24.95" customHeight="1" spans="1:17">
      <c r="A9" s="24" t="s">
        <v>255</v>
      </c>
      <c r="B9" s="24"/>
      <c r="C9" s="24"/>
      <c r="D9" s="24"/>
      <c r="E9" s="24"/>
      <c r="F9" s="24"/>
      <c r="G9" s="24"/>
      <c r="H9" s="24"/>
      <c r="I9" s="24"/>
      <c r="J9" s="24"/>
      <c r="K9" s="24"/>
      <c r="L9" s="24"/>
      <c r="M9" s="24"/>
      <c r="N9" s="24"/>
      <c r="O9" s="24"/>
      <c r="P9" s="24"/>
      <c r="Q9" s="24"/>
    </row>
  </sheetData>
  <mergeCells count="19">
    <mergeCell ref="A1:Q1"/>
    <mergeCell ref="E3:P3"/>
    <mergeCell ref="I4:J4"/>
    <mergeCell ref="A9:Q9"/>
    <mergeCell ref="A3:A5"/>
    <mergeCell ref="B3:B5"/>
    <mergeCell ref="C3:C5"/>
    <mergeCell ref="D3:D5"/>
    <mergeCell ref="E4:E5"/>
    <mergeCell ref="F4:F5"/>
    <mergeCell ref="G4:G5"/>
    <mergeCell ref="H4:H5"/>
    <mergeCell ref="K4:K5"/>
    <mergeCell ref="L4:L5"/>
    <mergeCell ref="M4:M5"/>
    <mergeCell ref="N4:N5"/>
    <mergeCell ref="O4:O5"/>
    <mergeCell ref="P4:P5"/>
    <mergeCell ref="Q3:Q5"/>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workbookViewId="0">
      <selection activeCell="K19" sqref="K19"/>
    </sheetView>
  </sheetViews>
  <sheetFormatPr defaultColWidth="10" defaultRowHeight="14.4"/>
  <sheetData>
    <row r="1" ht="19.2" spans="1:11">
      <c r="A1" s="8" t="s">
        <v>256</v>
      </c>
      <c r="B1" s="8"/>
      <c r="C1" s="8"/>
      <c r="D1" s="8"/>
      <c r="E1" s="8"/>
      <c r="F1" s="8"/>
      <c r="G1" s="8"/>
      <c r="H1" s="8"/>
      <c r="I1" s="8"/>
      <c r="J1" s="8"/>
      <c r="K1" s="8"/>
    </row>
    <row r="2" spans="1:11">
      <c r="A2" s="3" t="s">
        <v>17</v>
      </c>
      <c r="B2" s="1"/>
      <c r="C2" s="1"/>
      <c r="D2" s="1"/>
      <c r="E2" s="1"/>
      <c r="F2" s="1"/>
      <c r="G2" s="1"/>
      <c r="H2" s="1"/>
      <c r="I2" s="1"/>
      <c r="J2" s="1"/>
      <c r="K2" s="9" t="s">
        <v>239</v>
      </c>
    </row>
    <row r="3" spans="1:11">
      <c r="A3" s="10" t="s">
        <v>18</v>
      </c>
      <c r="B3" s="10" t="s">
        <v>257</v>
      </c>
      <c r="C3" s="10" t="s">
        <v>36</v>
      </c>
      <c r="D3" s="10" t="s">
        <v>38</v>
      </c>
      <c r="E3" s="10" t="s">
        <v>258</v>
      </c>
      <c r="F3" s="10" t="s">
        <v>259</v>
      </c>
      <c r="G3" s="10"/>
      <c r="H3" s="10"/>
      <c r="I3" s="10" t="s">
        <v>260</v>
      </c>
      <c r="J3" s="10"/>
      <c r="K3" s="10"/>
    </row>
    <row r="4" spans="1:11">
      <c r="A4" s="10"/>
      <c r="B4" s="10"/>
      <c r="C4" s="10"/>
      <c r="D4" s="10"/>
      <c r="E4" s="10"/>
      <c r="F4" s="10" t="s">
        <v>242</v>
      </c>
      <c r="G4" s="10" t="s">
        <v>261</v>
      </c>
      <c r="H4" s="10" t="s">
        <v>262</v>
      </c>
      <c r="I4" s="10" t="s">
        <v>242</v>
      </c>
      <c r="J4" s="10" t="s">
        <v>261</v>
      </c>
      <c r="K4" s="10" t="s">
        <v>262</v>
      </c>
    </row>
    <row r="5" ht="21.6" spans="1:11">
      <c r="A5" s="11" t="s">
        <v>263</v>
      </c>
      <c r="B5" s="11" t="s">
        <v>263</v>
      </c>
      <c r="C5" s="11" t="s">
        <v>264</v>
      </c>
      <c r="D5" s="10" t="s">
        <v>263</v>
      </c>
      <c r="E5" s="12"/>
      <c r="F5" s="12"/>
      <c r="G5" s="12"/>
      <c r="H5" s="12"/>
      <c r="I5" s="12"/>
      <c r="J5" s="12"/>
      <c r="K5" s="12"/>
    </row>
    <row r="6" ht="21.6" spans="1:11">
      <c r="A6" s="11" t="s">
        <v>263</v>
      </c>
      <c r="B6" s="11"/>
      <c r="C6" s="11" t="s">
        <v>265</v>
      </c>
      <c r="D6" s="10" t="s">
        <v>263</v>
      </c>
      <c r="E6" s="12"/>
      <c r="F6" s="12"/>
      <c r="G6" s="12"/>
      <c r="H6" s="12"/>
      <c r="I6" s="12"/>
      <c r="J6" s="12"/>
      <c r="K6" s="12"/>
    </row>
    <row r="7" ht="21.6" spans="1:11">
      <c r="A7" s="11" t="s">
        <v>263</v>
      </c>
      <c r="B7" s="11"/>
      <c r="C7" s="11" t="s">
        <v>266</v>
      </c>
      <c r="D7" s="10" t="s">
        <v>263</v>
      </c>
      <c r="E7" s="12"/>
      <c r="F7" s="12"/>
      <c r="G7" s="12"/>
      <c r="H7" s="12"/>
      <c r="I7" s="12"/>
      <c r="J7" s="12"/>
      <c r="K7" s="12"/>
    </row>
    <row r="8" spans="1:11">
      <c r="A8" s="11" t="s">
        <v>263</v>
      </c>
      <c r="B8" s="11"/>
      <c r="C8" s="11" t="s">
        <v>267</v>
      </c>
      <c r="D8" s="10" t="s">
        <v>263</v>
      </c>
      <c r="E8" s="12"/>
      <c r="F8" s="12"/>
      <c r="G8" s="12"/>
      <c r="H8" s="12"/>
      <c r="I8" s="12"/>
      <c r="J8" s="12"/>
      <c r="K8" s="12"/>
    </row>
    <row r="9" ht="21.6" spans="1:11">
      <c r="A9" s="11" t="s">
        <v>263</v>
      </c>
      <c r="B9" s="11"/>
      <c r="C9" s="11" t="s">
        <v>268</v>
      </c>
      <c r="D9" s="10" t="s">
        <v>263</v>
      </c>
      <c r="E9" s="12"/>
      <c r="F9" s="12"/>
      <c r="G9" s="12"/>
      <c r="H9" s="12"/>
      <c r="I9" s="12"/>
      <c r="J9" s="12"/>
      <c r="K9" s="12"/>
    </row>
    <row r="10" spans="1:11">
      <c r="A10" s="13" t="s">
        <v>269</v>
      </c>
      <c r="B10" s="13" t="s">
        <v>270</v>
      </c>
      <c r="C10" s="13" t="s">
        <v>271</v>
      </c>
      <c r="D10" s="14" t="s">
        <v>137</v>
      </c>
      <c r="E10" s="15" t="s">
        <v>272</v>
      </c>
      <c r="F10" s="15"/>
      <c r="G10" s="15"/>
      <c r="H10" s="15"/>
      <c r="I10" s="15"/>
      <c r="J10" s="15"/>
      <c r="K10" s="15"/>
    </row>
    <row r="11" ht="21.6" spans="1:11">
      <c r="A11" s="13"/>
      <c r="B11" s="13" t="s">
        <v>273</v>
      </c>
      <c r="C11" s="13" t="s">
        <v>274</v>
      </c>
      <c r="D11" s="14" t="s">
        <v>275</v>
      </c>
      <c r="E11" s="15"/>
      <c r="F11" s="15"/>
      <c r="G11" s="15"/>
      <c r="H11" s="15"/>
      <c r="I11" s="15"/>
      <c r="J11" s="15"/>
      <c r="K11" s="15"/>
    </row>
    <row r="12" ht="21.6" spans="1:11">
      <c r="A12" s="13"/>
      <c r="B12" s="13" t="s">
        <v>276</v>
      </c>
      <c r="C12" s="13" t="s">
        <v>277</v>
      </c>
      <c r="D12" s="14" t="s">
        <v>275</v>
      </c>
      <c r="E12" s="15"/>
      <c r="F12" s="15"/>
      <c r="G12" s="15"/>
      <c r="H12" s="15"/>
      <c r="I12" s="15"/>
      <c r="J12" s="15"/>
      <c r="K12" s="15"/>
    </row>
    <row r="13" spans="1:11">
      <c r="A13" s="13"/>
      <c r="B13" s="13" t="s">
        <v>278</v>
      </c>
      <c r="C13" s="13"/>
      <c r="D13" s="14" t="s">
        <v>263</v>
      </c>
      <c r="E13" s="15"/>
      <c r="F13" s="15"/>
      <c r="G13" s="15"/>
      <c r="H13" s="15"/>
      <c r="I13" s="15"/>
      <c r="J13" s="15"/>
      <c r="K13" s="15"/>
    </row>
  </sheetData>
  <mergeCells count="10">
    <mergeCell ref="A1:K1"/>
    <mergeCell ref="F3:H3"/>
    <mergeCell ref="I3:K3"/>
    <mergeCell ref="B13:C13"/>
    <mergeCell ref="A3:A4"/>
    <mergeCell ref="A10:A13"/>
    <mergeCell ref="B3:B4"/>
    <mergeCell ref="C3:C4"/>
    <mergeCell ref="D3:D4"/>
    <mergeCell ref="E3:E4"/>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
  <sheetViews>
    <sheetView workbookViewId="0">
      <selection activeCell="D15" sqref="D15"/>
    </sheetView>
  </sheetViews>
  <sheetFormatPr defaultColWidth="10.2592592592593" defaultRowHeight="14.4" outlineLevelRow="5" outlineLevelCol="4"/>
  <cols>
    <col min="1" max="2" width="22.6018518518519" style="1" customWidth="1"/>
    <col min="3" max="4" width="21.7314814814815" style="1" customWidth="1"/>
    <col min="5" max="5" width="22.1388888888889" style="1" customWidth="1"/>
    <col min="6" max="16384" width="10.2592592592593" style="1"/>
  </cols>
  <sheetData>
    <row r="1" ht="36" customHeight="1" spans="1:5">
      <c r="A1" s="2" t="s">
        <v>279</v>
      </c>
      <c r="B1" s="2"/>
      <c r="C1" s="2"/>
      <c r="D1" s="2"/>
      <c r="E1" s="2"/>
    </row>
    <row r="2" ht="12" customHeight="1" spans="1:5">
      <c r="A2" s="3" t="s">
        <v>17</v>
      </c>
      <c r="E2" s="4" t="s">
        <v>239</v>
      </c>
    </row>
    <row r="3" ht="36" customHeight="1" spans="1:5">
      <c r="A3" s="5" t="s">
        <v>18</v>
      </c>
      <c r="B3" s="5" t="s">
        <v>280</v>
      </c>
      <c r="C3" s="5" t="s">
        <v>281</v>
      </c>
      <c r="D3" s="5" t="s">
        <v>282</v>
      </c>
      <c r="E3" s="5" t="s">
        <v>259</v>
      </c>
    </row>
    <row r="4" ht="18" customHeight="1" spans="1:5">
      <c r="A4" s="6"/>
      <c r="B4" s="6"/>
      <c r="C4" s="5" t="s">
        <v>283</v>
      </c>
      <c r="D4" s="7"/>
      <c r="E4" s="7"/>
    </row>
    <row r="5" ht="18" customHeight="1" spans="1:5">
      <c r="A5" s="6"/>
      <c r="B5" s="6"/>
      <c r="C5" s="5"/>
      <c r="D5" s="7"/>
      <c r="E5" s="7"/>
    </row>
    <row r="6" ht="18" customHeight="1" spans="1:5">
      <c r="A6" s="6" t="s">
        <v>263</v>
      </c>
      <c r="B6" s="6" t="s">
        <v>263</v>
      </c>
      <c r="C6" s="5" t="s">
        <v>263</v>
      </c>
      <c r="D6" s="7"/>
      <c r="E6" s="7"/>
    </row>
  </sheetData>
  <mergeCells count="1">
    <mergeCell ref="A1:E1"/>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workbookViewId="0">
      <selection activeCell="G21" sqref="G21"/>
    </sheetView>
  </sheetViews>
  <sheetFormatPr defaultColWidth="10.2592592592593" defaultRowHeight="14.4" outlineLevelCol="7"/>
  <cols>
    <col min="1" max="1" width="12.2592592592593" style="1" customWidth="1"/>
    <col min="2" max="2" width="25" style="1" customWidth="1"/>
    <col min="3" max="3" width="12.7314814814815" style="1" customWidth="1"/>
    <col min="4" max="4" width="8.86111111111111" style="1" customWidth="1"/>
    <col min="5" max="7" width="12.7314814814815" style="1" customWidth="1"/>
    <col min="8" max="8" width="26" style="1" customWidth="1"/>
    <col min="9" max="16384" width="10.2592592592593" style="1"/>
  </cols>
  <sheetData>
    <row r="1" ht="19.2" spans="1:8">
      <c r="A1" s="2" t="s">
        <v>284</v>
      </c>
      <c r="B1" s="2"/>
      <c r="C1" s="2"/>
      <c r="D1" s="2"/>
      <c r="E1" s="2"/>
      <c r="F1" s="2"/>
      <c r="G1" s="2"/>
      <c r="H1" s="2"/>
    </row>
    <row r="2" spans="1:8">
      <c r="A2" s="3" t="s">
        <v>17</v>
      </c>
      <c r="H2" s="4" t="s">
        <v>239</v>
      </c>
    </row>
    <row r="3" spans="1:8">
      <c r="A3" s="5" t="s">
        <v>18</v>
      </c>
      <c r="B3" s="5" t="s">
        <v>285</v>
      </c>
      <c r="C3" s="5" t="s">
        <v>286</v>
      </c>
      <c r="D3" s="5" t="s">
        <v>38</v>
      </c>
      <c r="E3" s="5" t="s">
        <v>282</v>
      </c>
      <c r="F3" s="5" t="s">
        <v>259</v>
      </c>
      <c r="G3" s="5" t="s">
        <v>260</v>
      </c>
      <c r="H3" s="5" t="s">
        <v>22</v>
      </c>
    </row>
    <row r="4" spans="1:8">
      <c r="A4" s="6" t="s">
        <v>287</v>
      </c>
      <c r="B4" s="6" t="s">
        <v>288</v>
      </c>
      <c r="C4" s="6" t="s">
        <v>263</v>
      </c>
      <c r="D4" s="5" t="s">
        <v>263</v>
      </c>
      <c r="E4" s="7"/>
      <c r="F4" s="7"/>
      <c r="G4" s="7"/>
      <c r="H4" s="6" t="s">
        <v>263</v>
      </c>
    </row>
    <row r="5" spans="1:8">
      <c r="A5" s="6"/>
      <c r="B5" s="6" t="s">
        <v>289</v>
      </c>
      <c r="C5" s="6"/>
      <c r="D5" s="5" t="s">
        <v>290</v>
      </c>
      <c r="E5" s="7"/>
      <c r="F5" s="7"/>
      <c r="G5" s="7"/>
      <c r="H5" s="6" t="s">
        <v>263</v>
      </c>
    </row>
    <row r="6" spans="1:8">
      <c r="A6" s="6"/>
      <c r="B6" s="6" t="s">
        <v>291</v>
      </c>
      <c r="C6" s="6" t="s">
        <v>263</v>
      </c>
      <c r="D6" s="5" t="s">
        <v>275</v>
      </c>
      <c r="E6" s="7"/>
      <c r="F6" s="7"/>
      <c r="G6" s="7"/>
      <c r="H6" s="6" t="s">
        <v>263</v>
      </c>
    </row>
    <row r="7" spans="1:8">
      <c r="A7" s="6"/>
      <c r="B7" s="6" t="s">
        <v>292</v>
      </c>
      <c r="C7" s="6"/>
      <c r="D7" s="5" t="s">
        <v>275</v>
      </c>
      <c r="E7" s="7"/>
      <c r="F7" s="7"/>
      <c r="G7" s="7"/>
      <c r="H7" s="6" t="s">
        <v>263</v>
      </c>
    </row>
    <row r="8" spans="1:8">
      <c r="A8" s="6"/>
      <c r="B8" s="6" t="s">
        <v>293</v>
      </c>
      <c r="C8" s="6"/>
      <c r="D8" s="5" t="s">
        <v>290</v>
      </c>
      <c r="E8" s="7"/>
      <c r="F8" s="7"/>
      <c r="G8" s="7"/>
      <c r="H8" s="6" t="s">
        <v>263</v>
      </c>
    </row>
    <row r="9" spans="1:8">
      <c r="A9" s="6"/>
      <c r="B9" s="6" t="s">
        <v>294</v>
      </c>
      <c r="C9" s="6"/>
      <c r="D9" s="5" t="s">
        <v>275</v>
      </c>
      <c r="E9" s="7"/>
      <c r="F9" s="7"/>
      <c r="G9" s="7"/>
      <c r="H9" s="6" t="s">
        <v>263</v>
      </c>
    </row>
    <row r="10" spans="1:8">
      <c r="A10" s="6"/>
      <c r="B10" s="5" t="s">
        <v>295</v>
      </c>
      <c r="C10" s="6"/>
      <c r="D10" s="5"/>
      <c r="E10" s="7"/>
      <c r="F10" s="7"/>
      <c r="G10" s="7"/>
      <c r="H10" s="6"/>
    </row>
    <row r="11" spans="1:8">
      <c r="A11" s="6" t="s">
        <v>253</v>
      </c>
      <c r="B11" s="6" t="s">
        <v>263</v>
      </c>
      <c r="C11" s="6" t="s">
        <v>263</v>
      </c>
      <c r="D11" s="5" t="s">
        <v>263</v>
      </c>
      <c r="E11" s="7"/>
      <c r="F11" s="7"/>
      <c r="G11" s="7"/>
      <c r="H11" s="6" t="s">
        <v>263</v>
      </c>
    </row>
    <row r="12" spans="1:8">
      <c r="A12" s="6" t="s">
        <v>296</v>
      </c>
      <c r="B12" s="6" t="s">
        <v>297</v>
      </c>
      <c r="C12" s="6" t="s">
        <v>263</v>
      </c>
      <c r="D12" s="5" t="s">
        <v>263</v>
      </c>
      <c r="E12" s="7"/>
      <c r="F12" s="7"/>
      <c r="G12" s="7"/>
      <c r="H12" s="6" t="s">
        <v>263</v>
      </c>
    </row>
    <row r="13" spans="1:8">
      <c r="A13" s="6"/>
      <c r="B13" s="6" t="s">
        <v>298</v>
      </c>
      <c r="C13" s="6"/>
      <c r="D13" s="5" t="s">
        <v>290</v>
      </c>
      <c r="E13" s="7"/>
      <c r="F13" s="7"/>
      <c r="G13" s="7"/>
      <c r="H13" s="6"/>
    </row>
    <row r="14" spans="1:8">
      <c r="A14" s="6"/>
      <c r="B14" s="6"/>
      <c r="C14" s="6"/>
      <c r="D14" s="5"/>
      <c r="E14" s="7"/>
      <c r="F14" s="7"/>
      <c r="G14" s="7"/>
      <c r="H14" s="6"/>
    </row>
    <row r="15" spans="1:8">
      <c r="A15" s="6"/>
      <c r="B15" s="6"/>
      <c r="C15" s="6"/>
      <c r="D15" s="5"/>
      <c r="E15" s="7"/>
      <c r="F15" s="7"/>
      <c r="G15" s="7"/>
      <c r="H15" s="6"/>
    </row>
    <row r="16" spans="1:8">
      <c r="A16" s="6" t="s">
        <v>299</v>
      </c>
      <c r="B16" s="6" t="s">
        <v>263</v>
      </c>
      <c r="C16" s="6" t="s">
        <v>263</v>
      </c>
      <c r="D16" s="5" t="s">
        <v>263</v>
      </c>
      <c r="E16" s="7"/>
      <c r="F16" s="7"/>
      <c r="G16" s="7"/>
      <c r="H16" s="6" t="s">
        <v>263</v>
      </c>
    </row>
  </sheetData>
  <mergeCells count="1">
    <mergeCell ref="A1:H1"/>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1"/>
  <sheetViews>
    <sheetView topLeftCell="A6" workbookViewId="0">
      <selection activeCell="D17" sqref="D17"/>
    </sheetView>
  </sheetViews>
  <sheetFormatPr defaultColWidth="10.2592592592593" defaultRowHeight="14.4" outlineLevelCol="4"/>
  <cols>
    <col min="1" max="1" width="15" style="1" customWidth="1"/>
    <col min="2" max="2" width="50" style="1" customWidth="1"/>
    <col min="3" max="4" width="15" style="1" customWidth="1"/>
    <col min="5" max="5" width="15.7314814814815" style="1" customWidth="1"/>
    <col min="6" max="16384" width="10.2592592592593" style="1"/>
  </cols>
  <sheetData>
    <row r="1" ht="36" customHeight="1" spans="1:5">
      <c r="A1" s="2" t="s">
        <v>300</v>
      </c>
      <c r="B1" s="2"/>
      <c r="C1" s="2"/>
      <c r="D1" s="2"/>
      <c r="E1" s="2"/>
    </row>
    <row r="2" ht="12" customHeight="1" spans="1:5">
      <c r="A2" s="3" t="s">
        <v>17</v>
      </c>
      <c r="E2" s="4" t="s">
        <v>239</v>
      </c>
    </row>
    <row r="3" ht="36" customHeight="1" spans="1:5">
      <c r="A3" s="5" t="s">
        <v>18</v>
      </c>
      <c r="B3" s="5" t="s">
        <v>301</v>
      </c>
      <c r="C3" s="5" t="s">
        <v>281</v>
      </c>
      <c r="D3" s="5" t="s">
        <v>282</v>
      </c>
      <c r="E3" s="5" t="s">
        <v>259</v>
      </c>
    </row>
    <row r="4" ht="18" customHeight="1" spans="1:5">
      <c r="A4" s="6"/>
      <c r="B4" s="6"/>
      <c r="C4" s="5" t="s">
        <v>302</v>
      </c>
      <c r="D4" s="7"/>
      <c r="E4" s="7"/>
    </row>
    <row r="5" ht="18" customHeight="1" spans="1:5">
      <c r="A5" s="6"/>
      <c r="B5" s="6"/>
      <c r="C5" s="5"/>
      <c r="D5" s="7"/>
      <c r="E5" s="7"/>
    </row>
    <row r="6" ht="18" customHeight="1" spans="1:5">
      <c r="A6" s="6"/>
      <c r="B6" s="6"/>
      <c r="C6" s="5"/>
      <c r="D6" s="7"/>
      <c r="E6" s="7"/>
    </row>
    <row r="7" ht="18" customHeight="1" spans="1:5">
      <c r="A7" s="6"/>
      <c r="B7" s="6"/>
      <c r="C7" s="5"/>
      <c r="D7" s="7"/>
      <c r="E7" s="7"/>
    </row>
    <row r="8" ht="18" customHeight="1" spans="1:5">
      <c r="A8" s="6"/>
      <c r="B8" s="6"/>
      <c r="C8" s="5"/>
      <c r="D8" s="7"/>
      <c r="E8" s="7"/>
    </row>
    <row r="9" ht="18" customHeight="1" spans="1:5">
      <c r="A9" s="6"/>
      <c r="B9" s="6"/>
      <c r="C9" s="5"/>
      <c r="D9" s="7"/>
      <c r="E9" s="7"/>
    </row>
    <row r="10" ht="18" customHeight="1" spans="1:5">
      <c r="A10" s="6"/>
      <c r="B10" s="6"/>
      <c r="C10" s="5"/>
      <c r="D10" s="7"/>
      <c r="E10" s="7"/>
    </row>
    <row r="11" ht="18" customHeight="1" spans="1:5">
      <c r="A11" s="6" t="s">
        <v>263</v>
      </c>
      <c r="B11" s="6" t="s">
        <v>263</v>
      </c>
      <c r="C11" s="5" t="s">
        <v>263</v>
      </c>
      <c r="D11" s="7"/>
      <c r="E11" s="7"/>
    </row>
  </sheetData>
  <mergeCells count="1">
    <mergeCell ref="A1:E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9</vt:i4>
      </vt:variant>
    </vt:vector>
  </HeadingPairs>
  <TitlesOfParts>
    <vt:vector size="9" baseType="lpstr">
      <vt:lpstr>总说明</vt:lpstr>
      <vt:lpstr>报价汇总表</vt:lpstr>
      <vt:lpstr>安装工程量清单报价表</vt:lpstr>
      <vt:lpstr>其他项目清单报价表</vt:lpstr>
      <vt:lpstr>工程量清单综合单价分析表</vt:lpstr>
      <vt:lpstr>工程量清单全费用综合单价人、材、机计价表</vt:lpstr>
      <vt:lpstr>主要工日价格表</vt:lpstr>
      <vt:lpstr>投标人采购装置性材料计价表</vt:lpstr>
      <vt:lpstr>主要机械台班价格表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Luo</dc:creator>
  <cp:lastModifiedBy>甘卿忠</cp:lastModifiedBy>
  <dcterms:created xsi:type="dcterms:W3CDTF">2026-08-20T06:50:00Z</dcterms:created>
  <dcterms:modified xsi:type="dcterms:W3CDTF">2026-10-13T15:12:43Z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59B757AF8A9A42A7BF292035810C5A69</vt:lpwstr>
  </property>
  <property fmtid="{D5CDD505-2E9C-101B-9397-08002B2CF9AE}" pid="3" name="KSOProductBuildVer">
    <vt:lpwstr>2052-12.1.0.28802</vt:lpwstr>
  </property>
  <property fmtid="{D5CDD505-2E9C-101B-9397-08002B2CF9AE}" pid="4" name="CalculationRule">
    <vt:i4>0</vt:i4>
  </property>
</Properties>
</file>